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res\OneDrive\Desktop\WAGE Registers-Split\"/>
    </mc:Choice>
  </mc:AlternateContent>
  <workbookProtection workbookPassword="FB64" lockStructure="1"/>
  <bookViews>
    <workbookView xWindow="0" yWindow="0" windowWidth="19200" windowHeight="6930" tabRatio="852"/>
  </bookViews>
  <sheets>
    <sheet name="Wage Register" sheetId="19" r:id="rId1"/>
    <sheet name="Sheet1" sheetId="20" state="hidden" r:id="rId2"/>
  </sheets>
  <definedNames>
    <definedName name="_xlnm._FilterDatabase" localSheetId="0" hidden="1">'Wage Register'!$A$7:$AP$48</definedName>
    <definedName name="_xlnm.Print_Area" localSheetId="0">'Wage Register'!$A$1:$AS$61</definedName>
  </definedNames>
  <calcPr calcId="162913"/>
</workbook>
</file>

<file path=xl/calcChain.xml><?xml version="1.0" encoding="utf-8"?>
<calcChain xmlns="http://schemas.openxmlformats.org/spreadsheetml/2006/main">
  <c r="W48" i="19" l="1"/>
  <c r="X48" i="19"/>
  <c r="Y48" i="19"/>
  <c r="Z48" i="19"/>
  <c r="AA48" i="19"/>
  <c r="AB48" i="19"/>
  <c r="AC48" i="19"/>
  <c r="AD48" i="19"/>
  <c r="AE48" i="19"/>
  <c r="AF48" i="19"/>
  <c r="AG48" i="19"/>
  <c r="AH48" i="19"/>
  <c r="AI48" i="19"/>
  <c r="AK48" i="19"/>
  <c r="V48" i="19" l="1"/>
</calcChain>
</file>

<file path=xl/sharedStrings.xml><?xml version="1.0" encoding="utf-8"?>
<sst xmlns="http://schemas.openxmlformats.org/spreadsheetml/2006/main" count="682" uniqueCount="364">
  <si>
    <t>Name and address of establishment in/
under which contract is carried on        :</t>
  </si>
  <si>
    <t>Nature and location of work :</t>
  </si>
  <si>
    <t>Name and address of principal employer :</t>
  </si>
  <si>
    <t>Sl.No.</t>
  </si>
  <si>
    <t>Serial No. in the register of workman</t>
  </si>
  <si>
    <t>No of days worked</t>
  </si>
  <si>
    <t>Units of work done</t>
  </si>
  <si>
    <t>Amount of wages earned</t>
  </si>
  <si>
    <t>Total</t>
  </si>
  <si>
    <t>Deductions,if any(indicate nature)</t>
  </si>
  <si>
    <t>Total Deductions</t>
  </si>
  <si>
    <t>Net amount paid</t>
  </si>
  <si>
    <t>Signature/Thumb impression of workman</t>
  </si>
  <si>
    <t>Initial of contractor or his representative</t>
  </si>
  <si>
    <t>Basic wages</t>
  </si>
  <si>
    <t>Other cash payments(Nature of payment to be indicted)</t>
  </si>
  <si>
    <t>LWF</t>
  </si>
  <si>
    <t>HRA</t>
  </si>
  <si>
    <t>Name and address of contractor :</t>
  </si>
  <si>
    <t>Designation/
nature of work done</t>
  </si>
  <si>
    <t>Daily rate of wages/
piece rate</t>
  </si>
  <si>
    <t>Wage period</t>
  </si>
  <si>
    <t>Emp. ID</t>
  </si>
  <si>
    <t>D.A</t>
  </si>
  <si>
    <t>PF</t>
  </si>
  <si>
    <t>ESI</t>
  </si>
  <si>
    <t>P Tax</t>
  </si>
  <si>
    <t>Other Deductions if any (indicate nature)</t>
  </si>
  <si>
    <t>1A</t>
  </si>
  <si>
    <t>Form XVII
[See Rule 78(1)(a)(i)]
The Contract Labour (Regulation &amp; Abolition) Central Rules, 1971
Register of Wages</t>
  </si>
  <si>
    <t>location</t>
  </si>
  <si>
    <t>state</t>
  </si>
  <si>
    <t>category (Unskilled/Semi -Skilled/Skilled/Highly Skilled)</t>
  </si>
  <si>
    <t>Gender</t>
  </si>
  <si>
    <t>Father Name</t>
  </si>
  <si>
    <t>Bank Account No</t>
  </si>
  <si>
    <t>Bank account Name</t>
  </si>
  <si>
    <t>PF UAN NO</t>
  </si>
  <si>
    <t>ESIC IP no</t>
  </si>
  <si>
    <t>Branch (Tata comm office)</t>
  </si>
  <si>
    <t>Additonal Mandatory details</t>
  </si>
  <si>
    <t xml:space="preserve">
Basic Pay (Arrear payment for previous Months)</t>
  </si>
  <si>
    <t>Overtime wages</t>
  </si>
  <si>
    <t>Date of Birth (DD-MM-YYYY)</t>
  </si>
  <si>
    <t>Name of Workman / Employee</t>
  </si>
  <si>
    <t>Fixed Gross  (For ESIC Applicability)</t>
  </si>
  <si>
    <t>Gross Total</t>
  </si>
  <si>
    <t>Other Allowances</t>
  </si>
  <si>
    <t>Other Variable (ESIC  Not Applicable)</t>
  </si>
  <si>
    <t>Overtime Hours Worked</t>
  </si>
  <si>
    <t>Success Factor ID</t>
  </si>
  <si>
    <t>Vendor PAN_Emp  ID</t>
  </si>
  <si>
    <t>Line Manager Email ID (Tata Comm)</t>
  </si>
  <si>
    <t>Rajasthan</t>
  </si>
  <si>
    <t>Tamil Nadu</t>
  </si>
  <si>
    <t>Gujarat</t>
  </si>
  <si>
    <t>Assam</t>
  </si>
  <si>
    <t>Punjab</t>
  </si>
  <si>
    <t>Jammu &amp; Kashmir</t>
  </si>
  <si>
    <t>Maharashtra</t>
  </si>
  <si>
    <t>Uttar Pradesh</t>
  </si>
  <si>
    <t>Andhra Pradesh</t>
  </si>
  <si>
    <t>Karnataka</t>
  </si>
  <si>
    <t>Jharkhand</t>
  </si>
  <si>
    <t>Kerala</t>
  </si>
  <si>
    <t>West Bengal</t>
  </si>
  <si>
    <t>Madhya Pradesh</t>
  </si>
  <si>
    <t>Tripura</t>
  </si>
  <si>
    <t>Chhattisgarh</t>
  </si>
  <si>
    <t>Mizoram</t>
  </si>
  <si>
    <t>Goa</t>
  </si>
  <si>
    <t>Delhi</t>
  </si>
  <si>
    <t>Uttaranchal</t>
  </si>
  <si>
    <t>Arunachal Pradesh</t>
  </si>
  <si>
    <t>Bihar</t>
  </si>
  <si>
    <t>Haryana</t>
  </si>
  <si>
    <t>Lakshadweep</t>
  </si>
  <si>
    <t>Dadra &amp; Nagar Haveli</t>
  </si>
  <si>
    <t>Orissa</t>
  </si>
  <si>
    <t>Manipur</t>
  </si>
  <si>
    <t>Himachal Pradesh</t>
  </si>
  <si>
    <t>Meghalaya</t>
  </si>
  <si>
    <t>Andaman &amp; Nicobar Islands</t>
  </si>
  <si>
    <t>Chandigarh</t>
  </si>
  <si>
    <t>Nagaland</t>
  </si>
  <si>
    <t>Daman &amp; Diu</t>
  </si>
  <si>
    <t>Sikkim</t>
  </si>
  <si>
    <t>Pondicherry</t>
  </si>
  <si>
    <t>Supply Manpower - Delhi</t>
  </si>
  <si>
    <t>Tata Communications Transformation Services Ltd  
Videsh Sanchar Bhawan, Bangla Sahib Road, New Delhi, Delhi 110001</t>
  </si>
  <si>
    <t>Tata Communications Transformation Services Ltd                                     
Plot No - C21 &amp; C36, G Bock Bandra Kurla Complex,
Bandra (East), Mumbai -400098</t>
  </si>
  <si>
    <t>Authorized Sgnatory</t>
  </si>
  <si>
    <t>Bifurcation of Other Allowance</t>
  </si>
  <si>
    <t>chayan.saha@tatacommunications.com</t>
  </si>
  <si>
    <t>gurpal.singh@tatacommunications.com</t>
  </si>
  <si>
    <t>Advance against statutory Bonus</t>
  </si>
  <si>
    <t>ASSOCIATE ENGINEER</t>
  </si>
  <si>
    <t>Kumar Piyush</t>
  </si>
  <si>
    <t>Madan Prasad Bhagat</t>
  </si>
  <si>
    <t>100201423750</t>
  </si>
  <si>
    <t>ASSOCIATE</t>
  </si>
  <si>
    <t>Ravinder Singh</t>
  </si>
  <si>
    <t>ENGINEER</t>
  </si>
  <si>
    <t>Daulat Singh</t>
  </si>
  <si>
    <t>100671955737</t>
  </si>
  <si>
    <t>Gulshan Kumar</t>
  </si>
  <si>
    <t>Umesh Singh</t>
  </si>
  <si>
    <t>101520383191</t>
  </si>
  <si>
    <t>52211670770</t>
  </si>
  <si>
    <t>3471841763</t>
  </si>
  <si>
    <t>sanjay.anand@tatacommunications.com</t>
  </si>
  <si>
    <t>mohit.pandey@tatacommunications.com</t>
  </si>
  <si>
    <t>Prompt Personnel Pvt Ltd
612/613, Palm Spring Centre, Link Road, Malad West, Mumbai 400064.</t>
  </si>
  <si>
    <t>For Prompt Personnel Pvt Ltd</t>
  </si>
  <si>
    <t>Mohd Afsaar Ali</t>
  </si>
  <si>
    <t>101208394279</t>
  </si>
  <si>
    <t>Rohit Kumar Mishra</t>
  </si>
  <si>
    <t>Ram Patharat Mishra</t>
  </si>
  <si>
    <t>50100358786759</t>
  </si>
  <si>
    <t>101631244796</t>
  </si>
  <si>
    <t>Vijay Chauhan</t>
  </si>
  <si>
    <t>Ramesh Chandra</t>
  </si>
  <si>
    <t>5512604562</t>
  </si>
  <si>
    <t>101670953220</t>
  </si>
  <si>
    <t>Samjeet Kumar</t>
  </si>
  <si>
    <t>Shamsher</t>
  </si>
  <si>
    <t>101353487633</t>
  </si>
  <si>
    <t>New Delhi</t>
  </si>
  <si>
    <t>Skilled</t>
  </si>
  <si>
    <t>Shakti Nath Tiwari</t>
  </si>
  <si>
    <t>Nishita Agnihotri</t>
  </si>
  <si>
    <t>Arvind Agnihotri</t>
  </si>
  <si>
    <t>Arun Thakur</t>
  </si>
  <si>
    <t>Vicky Bharti</t>
  </si>
  <si>
    <t>Chander Shekhar</t>
  </si>
  <si>
    <t>Jwala Singh</t>
  </si>
  <si>
    <t>50100442462799</t>
  </si>
  <si>
    <t>39591840016</t>
  </si>
  <si>
    <t>50100457053281</t>
  </si>
  <si>
    <t>32082609372</t>
  </si>
  <si>
    <t>7645373285</t>
  </si>
  <si>
    <t>8213615912</t>
  </si>
  <si>
    <t>101739238604</t>
  </si>
  <si>
    <t>101764025201</t>
  </si>
  <si>
    <t>100451973618</t>
  </si>
  <si>
    <t>101331362128</t>
  </si>
  <si>
    <t>101775825438</t>
  </si>
  <si>
    <t>udaya.nayak@tatacommunications.com</t>
  </si>
  <si>
    <t>101743869769</t>
  </si>
  <si>
    <t>Irfan</t>
  </si>
  <si>
    <t>Aladin khan</t>
  </si>
  <si>
    <t>Deepak Pandey</t>
  </si>
  <si>
    <t>Madan Pandey</t>
  </si>
  <si>
    <t>50100277023719</t>
  </si>
  <si>
    <t>101555399943</t>
  </si>
  <si>
    <t>101792760212</t>
  </si>
  <si>
    <t>TA CONSULTANT</t>
  </si>
  <si>
    <t>Ram Dayal</t>
  </si>
  <si>
    <t>Laisiong officer</t>
  </si>
  <si>
    <t>Deshram</t>
  </si>
  <si>
    <t>6528566870</t>
  </si>
  <si>
    <t>22570100012883</t>
  </si>
  <si>
    <t>101431598546</t>
  </si>
  <si>
    <t>101451381603</t>
  </si>
  <si>
    <t>neeraj.tyagi@tatacommunications.com</t>
  </si>
  <si>
    <t>bablu.kumar@tatacommunications.com</t>
  </si>
  <si>
    <t>sarfraz.ahmad@tatacommunications.com</t>
  </si>
  <si>
    <t>Rajvansh.Sandhu@tatacommunications.com</t>
  </si>
  <si>
    <t>abhishek.kumar17@tatacommunications.com</t>
  </si>
  <si>
    <t>000701673103</t>
  </si>
  <si>
    <t>0341001500035835</t>
  </si>
  <si>
    <t>6383001700129347</t>
  </si>
  <si>
    <t>0650104000068323</t>
  </si>
  <si>
    <t>Devinder sharma</t>
  </si>
  <si>
    <t>100143087913</t>
  </si>
  <si>
    <t>101601402701</t>
  </si>
  <si>
    <t>N.Delhi-Bangla</t>
  </si>
  <si>
    <t>N.Delhi-GK1</t>
  </si>
  <si>
    <t>Saad.Mujeeb@tatacommunications.com</t>
  </si>
  <si>
    <t>Remark-2</t>
  </si>
  <si>
    <t>Remark-3</t>
  </si>
  <si>
    <t>Neha Singh</t>
  </si>
  <si>
    <t>Kuldeep Singh</t>
  </si>
  <si>
    <t>125501000994</t>
  </si>
  <si>
    <t>101705178360</t>
  </si>
  <si>
    <t>verma.aman@tatacommunications.com</t>
  </si>
  <si>
    <t>Md .Shahjad Alam</t>
  </si>
  <si>
    <t xml:space="preserve">Baleshwar Kumar </t>
  </si>
  <si>
    <t>Priya Kumari</t>
  </si>
  <si>
    <t>FIELD ENGINEER</t>
  </si>
  <si>
    <t xml:space="preserve">Krishan Kumar </t>
  </si>
  <si>
    <t>Md Amanullah Ansari</t>
  </si>
  <si>
    <t>Sadanand Kushwaha</t>
  </si>
  <si>
    <t>Vinay Kumar Singh</t>
  </si>
  <si>
    <t>ASHOK SINGH</t>
  </si>
  <si>
    <t>10665427363</t>
  </si>
  <si>
    <t>40966607225</t>
  </si>
  <si>
    <t>101842289472</t>
  </si>
  <si>
    <t>31800438976</t>
  </si>
  <si>
    <t>100529740681</t>
  </si>
  <si>
    <t>HDFC Bank</t>
  </si>
  <si>
    <t>Punjab National Bank</t>
  </si>
  <si>
    <t>HSW SPOC</t>
  </si>
  <si>
    <t>JANG BAHADUR</t>
  </si>
  <si>
    <t>Pankaj Kumar</t>
  </si>
  <si>
    <t>Ramesh kumar Singh</t>
  </si>
  <si>
    <t>2017101203938</t>
  </si>
  <si>
    <t>CANARA BANK</t>
  </si>
  <si>
    <t>101378121333</t>
  </si>
  <si>
    <t>Ashwani Kumar Das</t>
  </si>
  <si>
    <t>Bejnath Ram</t>
  </si>
  <si>
    <t>002901540382</t>
  </si>
  <si>
    <t>100734380215</t>
  </si>
  <si>
    <t>Prakash Kumar Pandey</t>
  </si>
  <si>
    <t>Awadh Bihari Pandey</t>
  </si>
  <si>
    <t>33687713903</t>
  </si>
  <si>
    <t>101017616189</t>
  </si>
  <si>
    <t>Brijesh.Pandey@tatacommunications.com</t>
  </si>
  <si>
    <t>Male</t>
  </si>
  <si>
    <t>Female</t>
  </si>
  <si>
    <t>Nisha Singh</t>
  </si>
  <si>
    <t>O&amp;M Engineer</t>
  </si>
  <si>
    <t>Rabindra Kumar Singh</t>
  </si>
  <si>
    <t>17191270000056</t>
  </si>
  <si>
    <t>101251515281</t>
  </si>
  <si>
    <t>West Delhi</t>
  </si>
  <si>
    <t>Santosh Kumar</t>
  </si>
  <si>
    <t>Ravi</t>
  </si>
  <si>
    <t>Sanjeeta Khari</t>
  </si>
  <si>
    <t>Leela Dhar Yadav</t>
  </si>
  <si>
    <t>Shriom</t>
  </si>
  <si>
    <t>Anmol Kumar</t>
  </si>
  <si>
    <t>O&amp;M ENGINEER</t>
  </si>
  <si>
    <t>JAI HARI MAHATO</t>
  </si>
  <si>
    <t>Sanjeev Khari</t>
  </si>
  <si>
    <t>Tulasi Ram Yadav</t>
  </si>
  <si>
    <t>Jagbir Singh</t>
  </si>
  <si>
    <t>Hari Shankar Patel</t>
  </si>
  <si>
    <t>1613819799</t>
  </si>
  <si>
    <t>KOTAK MAHINDRA BANK</t>
  </si>
  <si>
    <t>50100596963599</t>
  </si>
  <si>
    <t>35126215325</t>
  </si>
  <si>
    <t>166410100077577</t>
  </si>
  <si>
    <t>57408100022144</t>
  </si>
  <si>
    <t>101733733402</t>
  </si>
  <si>
    <t>101900132626</t>
  </si>
  <si>
    <t>101729954834</t>
  </si>
  <si>
    <t>101148857561</t>
  </si>
  <si>
    <t>101775494674</t>
  </si>
  <si>
    <t>N.Delhi-Banglasahib</t>
  </si>
  <si>
    <t>DELHI</t>
  </si>
  <si>
    <t>Rohitabh.Singh@tatacommunications.com</t>
  </si>
  <si>
    <t>Jai.Prakash2@tatacommunications.com</t>
  </si>
  <si>
    <t>Neha.Verma3@tatacommunications.com</t>
  </si>
  <si>
    <t>rohit.grover@tatacommunications.com</t>
  </si>
  <si>
    <t>dharmesh.yadav2@tatacommunications.com</t>
  </si>
  <si>
    <t>PANKAJ.SHOKEEN@tatacommunications.com</t>
  </si>
  <si>
    <t xml:space="preserve">Rahul.Yadav@tatacommunications.com </t>
  </si>
  <si>
    <t>P293736</t>
  </si>
  <si>
    <t>P296487</t>
  </si>
  <si>
    <t>P298564</t>
  </si>
  <si>
    <t>P30067</t>
  </si>
  <si>
    <t>Vidit Gupta</t>
  </si>
  <si>
    <t>Bijendra Kumar Singh</t>
  </si>
  <si>
    <t>Brajendra Kumar</t>
  </si>
  <si>
    <t>Manish Kumar</t>
  </si>
  <si>
    <t>Farman Saifi</t>
  </si>
  <si>
    <t>Rustam Husain</t>
  </si>
  <si>
    <t>Avanish Kumar</t>
  </si>
  <si>
    <t>MIS EXECUTIVE</t>
  </si>
  <si>
    <t>Raj Kumar Gupta</t>
  </si>
  <si>
    <t>Shiv Nath Singh</t>
  </si>
  <si>
    <t>Harish Chandra</t>
  </si>
  <si>
    <t>Ashok Kumar</t>
  </si>
  <si>
    <t>Ram Kumar</t>
  </si>
  <si>
    <t xml:space="preserve">Rajeshwar </t>
  </si>
  <si>
    <t>Chhote Lal</t>
  </si>
  <si>
    <t>Balbir prashad sharma</t>
  </si>
  <si>
    <t>Md Sanaullath Ansari</t>
  </si>
  <si>
    <t>Ali Mohammad</t>
  </si>
  <si>
    <t>Ahmad Huasai</t>
  </si>
  <si>
    <t>Ramdatta Singh</t>
  </si>
  <si>
    <t>3094433466</t>
  </si>
  <si>
    <t>CENTRAL BANK OF INDIA</t>
  </si>
  <si>
    <t>50100379915819</t>
  </si>
  <si>
    <t>HDFC BANK</t>
  </si>
  <si>
    <t>00271540044104</t>
  </si>
  <si>
    <t>4840101001622</t>
  </si>
  <si>
    <t>Canara Bank</t>
  </si>
  <si>
    <t>BANK OF BARODA</t>
  </si>
  <si>
    <t>UNION BANK OF INDIA</t>
  </si>
  <si>
    <t>STATE BANK OF INDIA</t>
  </si>
  <si>
    <t>IDBI BANK</t>
  </si>
  <si>
    <t>ICICI BANK</t>
  </si>
  <si>
    <t>PUNJAB NATIONAL BANK</t>
  </si>
  <si>
    <t>INDIAN BANK</t>
  </si>
  <si>
    <t>2407000100446374</t>
  </si>
  <si>
    <t>STANDARD CHARTERED BANK</t>
  </si>
  <si>
    <t>7807000100117882</t>
  </si>
  <si>
    <t>50100204479133</t>
  </si>
  <si>
    <t>2695001700018379</t>
  </si>
  <si>
    <t>100495628078</t>
  </si>
  <si>
    <t>101342367943</t>
  </si>
  <si>
    <t>100117264431</t>
  </si>
  <si>
    <t>101153471861</t>
  </si>
  <si>
    <t>101662124935</t>
  </si>
  <si>
    <t>101708362796</t>
  </si>
  <si>
    <t>102002262310</t>
  </si>
  <si>
    <t>Noida-NEPZ</t>
  </si>
  <si>
    <t>Noida - TTL office</t>
  </si>
  <si>
    <t>Gurgaon - Udyog Vihar</t>
  </si>
  <si>
    <t>NEW DELHI</t>
  </si>
  <si>
    <t xml:space="preserve">gurpal.singh@tatacommunications.com </t>
  </si>
  <si>
    <t xml:space="preserve"> neeraj.tyagi@tatacommunications.com </t>
  </si>
  <si>
    <t xml:space="preserve">amit.raj@tatacommunications.com </t>
  </si>
  <si>
    <t xml:space="preserve">Gaurav.Kukreja@tatacommunications.com </t>
  </si>
  <si>
    <t>Transport deduction, Insurance deduction, Notice recovery, any other recovery, Income Tax</t>
  </si>
  <si>
    <t>R&amp;R, Variable Pay</t>
  </si>
  <si>
    <t>01-02-2024 To 29-02-2024</t>
  </si>
  <si>
    <t>P285793</t>
  </si>
  <si>
    <t>P281235</t>
  </si>
  <si>
    <t>P292244</t>
  </si>
  <si>
    <t>P292299</t>
  </si>
  <si>
    <t>P280418</t>
  </si>
  <si>
    <t>P270600</t>
  </si>
  <si>
    <t>P279444</t>
  </si>
  <si>
    <t>P277981</t>
  </si>
  <si>
    <t>P278887</t>
  </si>
  <si>
    <t>P271808</t>
  </si>
  <si>
    <t>P236164</t>
  </si>
  <si>
    <t>P253672</t>
  </si>
  <si>
    <t>P270888</t>
  </si>
  <si>
    <t>P276211</t>
  </si>
  <si>
    <t>P278245</t>
  </si>
  <si>
    <t>P254210</t>
  </si>
  <si>
    <t>P252122</t>
  </si>
  <si>
    <t>P224497</t>
  </si>
  <si>
    <t>P225454</t>
  </si>
  <si>
    <t>P228588</t>
  </si>
  <si>
    <t>P242830</t>
  </si>
  <si>
    <t>P251698</t>
  </si>
  <si>
    <t>P263607</t>
  </si>
  <si>
    <t>P240336</t>
  </si>
  <si>
    <t>P257917</t>
  </si>
  <si>
    <t>P265962</t>
  </si>
  <si>
    <t>P233649</t>
  </si>
  <si>
    <t>P246954</t>
  </si>
  <si>
    <t>P251146</t>
  </si>
  <si>
    <t>P252093</t>
  </si>
  <si>
    <t>P257226</t>
  </si>
  <si>
    <t>P259400</t>
  </si>
  <si>
    <t>P259634</t>
  </si>
  <si>
    <t>P206492</t>
  </si>
  <si>
    <t>P36758</t>
  </si>
  <si>
    <t>P262445</t>
  </si>
  <si>
    <t>Manohar Singh Rana</t>
  </si>
  <si>
    <t>Narayan Singh Solanki</t>
  </si>
  <si>
    <t>Network Engineer</t>
  </si>
  <si>
    <t>Ranjeet Singh Rana</t>
  </si>
  <si>
    <t>Rajeev Pratap</t>
  </si>
  <si>
    <t>50100373105158</t>
  </si>
  <si>
    <t xml:space="preserve">101424311676 </t>
  </si>
  <si>
    <t>101659798263</t>
  </si>
  <si>
    <t xml:space="preserve">Chayan.Saha@Tatacommunications.Com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</si>
</sst>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b/>
      <sz val="16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0" fontId="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 applyProtection="1">
      <alignment vertical="center" wrapText="1"/>
      <protection locked="0"/>
    </xf>
    <xf numFmtId="0" fontId="2" fillId="24" borderId="0" xfId="0" applyFont="1" applyFill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10" xfId="40" applyFont="1" applyBorder="1" applyAlignment="1" applyProtection="1">
      <alignment vertical="center" wrapText="1"/>
      <protection locked="0"/>
    </xf>
    <xf numFmtId="0" fontId="2" fillId="0" borderId="10" xfId="0" applyFont="1" applyBorder="1" applyAlignment="1" applyProtection="1">
      <alignment horizontal="right" vertical="center" wrapText="1"/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 applyProtection="1">
      <alignment horizontal="right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20" fillId="24" borderId="10" xfId="0" applyFont="1" applyFill="1" applyBorder="1" applyAlignment="1">
      <alignment horizontal="center" vertical="center" wrapText="1"/>
    </xf>
    <xf numFmtId="0" fontId="20" fillId="24" borderId="10" xfId="0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 applyProtection="1">
      <alignment vertical="center" wrapText="1"/>
      <protection locked="0"/>
    </xf>
    <xf numFmtId="49" fontId="20" fillId="0" borderId="10" xfId="0" applyNumberFormat="1" applyFont="1" applyBorder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14" fontId="23" fillId="0" borderId="0" xfId="0" applyNumberFormat="1" applyFont="1" applyAlignment="1" applyProtection="1">
      <alignment vertical="center" wrapText="1"/>
      <protection locked="0"/>
    </xf>
    <xf numFmtId="0" fontId="23" fillId="0" borderId="0" xfId="0" applyFont="1" applyAlignment="1" applyProtection="1">
      <alignment vertical="center" wrapText="1"/>
      <protection locked="0"/>
    </xf>
    <xf numFmtId="14" fontId="2" fillId="0" borderId="0" xfId="0" applyNumberFormat="1" applyFont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14" fontId="2" fillId="0" borderId="0" xfId="0" applyNumberFormat="1" applyFont="1" applyBorder="1" applyAlignment="1" applyProtection="1">
      <alignment vertical="center" wrapText="1"/>
      <protection locked="0"/>
    </xf>
    <xf numFmtId="0" fontId="24" fillId="0" borderId="10" xfId="0" applyFont="1" applyBorder="1" applyProtection="1">
      <protection locked="0"/>
    </xf>
    <xf numFmtId="2" fontId="0" fillId="0" borderId="10" xfId="0" applyNumberFormat="1" applyBorder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Fill="1" applyProtection="1">
      <protection locked="0"/>
    </xf>
    <xf numFmtId="0" fontId="21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0" fontId="20" fillId="24" borderId="10" xfId="0" applyFont="1" applyFill="1" applyBorder="1" applyAlignment="1">
      <alignment horizontal="center" vertical="center" wrapText="1"/>
    </xf>
    <xf numFmtId="0" fontId="23" fillId="0" borderId="10" xfId="0" applyFont="1" applyBorder="1" applyAlignment="1" applyProtection="1">
      <alignment horizontal="left" vertical="center" wrapText="1"/>
      <protection locked="0"/>
    </xf>
    <xf numFmtId="0" fontId="20" fillId="24" borderId="14" xfId="0" applyFont="1" applyFill="1" applyBorder="1" applyAlignment="1">
      <alignment horizontal="center" vertical="center" wrapText="1"/>
    </xf>
    <xf numFmtId="0" fontId="20" fillId="24" borderId="15" xfId="0" applyFont="1" applyFill="1" applyBorder="1" applyAlignment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0" fillId="24" borderId="10" xfId="0" applyFont="1" applyFill="1" applyBorder="1" applyAlignment="1" applyProtection="1">
      <alignment horizontal="center" vertical="center" wrapText="1"/>
      <protection locked="0"/>
    </xf>
    <xf numFmtId="0" fontId="22" fillId="24" borderId="11" xfId="0" applyFont="1" applyFill="1" applyBorder="1" applyAlignment="1">
      <alignment horizontal="center" vertical="center"/>
    </xf>
    <xf numFmtId="0" fontId="22" fillId="24" borderId="12" xfId="0" applyFont="1" applyFill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/>
    </xf>
    <xf numFmtId="17" fontId="21" fillId="0" borderId="10" xfId="0" applyNumberFormat="1" applyFont="1" applyBorder="1" applyAlignment="1" applyProtection="1">
      <alignment horizontal="left" vertical="center" wrapText="1"/>
      <protection locked="0"/>
    </xf>
    <xf numFmtId="0" fontId="21" fillId="0" borderId="10" xfId="0" applyFont="1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center"/>
      <protection locked="0"/>
    </xf>
    <xf numFmtId="14" fontId="0" fillId="0" borderId="0" xfId="0" applyNumberFormat="1" applyFill="1" applyProtection="1">
      <protection locked="0"/>
    </xf>
    <xf numFmtId="1" fontId="0" fillId="0" borderId="0" xfId="0" applyNumberFormat="1" applyFill="1" applyProtection="1">
      <protection locked="0"/>
    </xf>
  </cellXfs>
  <cellStyles count="44">
    <cellStyle name="_sal processing final FROM AUDITOR" xfId="1"/>
    <cellStyle name="20% - Accent1" xfId="2" builtinId="30" customBuiltin="1"/>
    <cellStyle name="20% - Accent2" xfId="3" builtinId="34" customBuiltin="1"/>
    <cellStyle name="20% - Accent3" xfId="4" builtinId="38" customBuiltin="1"/>
    <cellStyle name="20% - Accent4" xfId="5" builtinId="42" customBuiltin="1"/>
    <cellStyle name="20% - Accent5" xfId="6" builtinId="46" customBuiltin="1"/>
    <cellStyle name="20% - Accent6" xfId="7" builtinId="50" customBuiltin="1"/>
    <cellStyle name="40% - Accent1" xfId="8" builtinId="31" customBuiltin="1"/>
    <cellStyle name="40% - Accent2" xfId="9" builtinId="35" customBuiltin="1"/>
    <cellStyle name="40% - Accent3" xfId="10" builtinId="39" customBuiltin="1"/>
    <cellStyle name="40% - Accent4" xfId="11" builtinId="43" customBuiltin="1"/>
    <cellStyle name="40% - Accent5" xfId="12" builtinId="47" customBuiltin="1"/>
    <cellStyle name="40% - Accent6" xfId="13" builtinId="51" customBuiltin="1"/>
    <cellStyle name="60% - Accent1" xfId="14" builtinId="32" customBuiltin="1"/>
    <cellStyle name="60% - Accent2" xfId="15" builtinId="36" customBuiltin="1"/>
    <cellStyle name="60% - Accent3" xfId="16" builtinId="40" customBuiltin="1"/>
    <cellStyle name="60% - Accent4" xfId="17" builtinId="44" customBuiltin="1"/>
    <cellStyle name="60% - Accent5" xfId="18" builtinId="48" customBuiltin="1"/>
    <cellStyle name="60% - Accent6" xfId="19" builtinId="52" customBuiltin="1"/>
    <cellStyle name="Accent1" xfId="20" builtinId="29" customBuiltin="1"/>
    <cellStyle name="Accent2" xfId="21" builtinId="33" customBuiltin="1"/>
    <cellStyle name="Accent3" xfId="22" builtinId="37" customBuiltin="1"/>
    <cellStyle name="Accent4" xfId="23" builtinId="41" customBuiltin="1"/>
    <cellStyle name="Accent5" xfId="24" builtinId="45" customBuiltin="1"/>
    <cellStyle name="Accent6" xfId="25" builtinId="49" customBuiltin="1"/>
    <cellStyle name="Bad" xfId="26" builtinId="27" customBuiltin="1"/>
    <cellStyle name="Calculation" xfId="27" builtinId="22" customBuiltin="1"/>
    <cellStyle name="Check Cell" xfId="28" builtinId="23" customBuiltin="1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Style 1" xfId="40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9.png@01D8F81D.15DC519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107155</xdr:colOff>
      <xdr:row>51</xdr:row>
      <xdr:rowOff>100739</xdr:rowOff>
    </xdr:from>
    <xdr:to>
      <xdr:col>37</xdr:col>
      <xdr:colOff>702468</xdr:colOff>
      <xdr:row>58</xdr:row>
      <xdr:rowOff>161927</xdr:rowOff>
    </xdr:to>
    <xdr:pic>
      <xdr:nvPicPr>
        <xdr:cNvPr id="3" name="Picture 2" descr="cid:image009.png@01D8F81D.15DC519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18374" y="13090458"/>
          <a:ext cx="2655094" cy="1323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0"/>
  <sheetViews>
    <sheetView tabSelected="1" view="pageBreakPreview" topLeftCell="A5" zoomScale="80" zoomScaleNormal="80" zoomScaleSheetLayoutView="80" workbookViewId="0">
      <selection activeCell="B13" sqref="B13"/>
    </sheetView>
  </sheetViews>
  <sheetFormatPr defaultColWidth="9.1796875" defaultRowHeight="13" x14ac:dyDescent="0.25"/>
  <cols>
    <col min="1" max="1" width="8" style="4" bestFit="1" customWidth="1"/>
    <col min="2" max="2" width="13.54296875" style="4" bestFit="1" customWidth="1"/>
    <col min="3" max="3" width="30.1796875" style="1" bestFit="1" customWidth="1"/>
    <col min="4" max="4" width="14.453125" style="4" customWidth="1"/>
    <col min="5" max="5" width="27.54296875" style="1" customWidth="1"/>
    <col min="6" max="6" width="11.54296875" style="1" customWidth="1"/>
    <col min="7" max="7" width="8.1796875" style="1" bestFit="1" customWidth="1"/>
    <col min="8" max="8" width="22.26953125" style="1" bestFit="1" customWidth="1"/>
    <col min="9" max="9" width="12.1796875" style="1" customWidth="1"/>
    <col min="10" max="10" width="18.7265625" style="16" bestFit="1" customWidth="1"/>
    <col min="11" max="11" width="26.7265625" style="1" bestFit="1" customWidth="1"/>
    <col min="12" max="12" width="14.26953125" style="1" bestFit="1" customWidth="1"/>
    <col min="13" max="13" width="12" style="1" bestFit="1" customWidth="1"/>
    <col min="14" max="14" width="13.81640625" style="1" bestFit="1" customWidth="1"/>
    <col min="15" max="15" width="16.54296875" style="1" bestFit="1" customWidth="1"/>
    <col min="16" max="16" width="13.1796875" style="1" bestFit="1" customWidth="1"/>
    <col min="17" max="17" width="21.54296875" style="1" bestFit="1" customWidth="1"/>
    <col min="18" max="18" width="7.26953125" style="1" bestFit="1" customWidth="1"/>
    <col min="19" max="19" width="18.1796875" style="1" bestFit="1" customWidth="1"/>
    <col min="20" max="20" width="19.1796875" style="1" bestFit="1" customWidth="1"/>
    <col min="21" max="21" width="14.81640625" style="1" bestFit="1" customWidth="1"/>
    <col min="22" max="22" width="12.26953125" style="11" bestFit="1" customWidth="1"/>
    <col min="23" max="23" width="12.453125" style="11" bestFit="1" customWidth="1"/>
    <col min="24" max="24" width="8" style="11" bestFit="1" customWidth="1"/>
    <col min="25" max="25" width="9.1796875" style="11" bestFit="1" customWidth="1"/>
    <col min="26" max="26" width="10.1796875" style="11" bestFit="1" customWidth="1"/>
    <col min="27" max="27" width="20" style="11" bestFit="1" customWidth="1"/>
    <col min="28" max="28" width="11.7265625" style="11" bestFit="1" customWidth="1"/>
    <col min="29" max="29" width="15.7265625" style="11" bestFit="1" customWidth="1"/>
    <col min="30" max="30" width="11.7265625" style="11" bestFit="1" customWidth="1"/>
    <col min="31" max="34" width="9.1796875" style="11" bestFit="1" customWidth="1"/>
    <col min="35" max="35" width="13.54296875" style="11" bestFit="1" customWidth="1"/>
    <col min="36" max="36" width="14.1796875" style="11" customWidth="1"/>
    <col min="37" max="37" width="16.7265625" style="11" bestFit="1" customWidth="1"/>
    <col min="38" max="38" width="20.453125" style="11" customWidth="1"/>
    <col min="39" max="39" width="15.453125" style="11" customWidth="1"/>
    <col min="40" max="40" width="12.81640625" style="1" customWidth="1"/>
    <col min="41" max="41" width="22.26953125" style="1" bestFit="1" customWidth="1"/>
    <col min="42" max="42" width="39.54296875" style="1" bestFit="1" customWidth="1"/>
    <col min="43" max="43" width="18" style="1" customWidth="1"/>
    <col min="44" max="44" width="28.54296875" style="1" customWidth="1"/>
    <col min="45" max="45" width="83.453125" style="1" bestFit="1" customWidth="1"/>
    <col min="46" max="16384" width="9.1796875" style="1"/>
  </cols>
  <sheetData>
    <row r="1" spans="1:45" ht="77.25" customHeight="1" x14ac:dyDescent="0.25">
      <c r="A1" s="29" t="s">
        <v>29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</row>
    <row r="2" spans="1:45" ht="65.150000000000006" customHeight="1" x14ac:dyDescent="0.25">
      <c r="A2" s="30" t="s">
        <v>18</v>
      </c>
      <c r="B2" s="30"/>
      <c r="C2" s="30"/>
      <c r="D2" s="32" t="s">
        <v>112</v>
      </c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0" t="s">
        <v>0</v>
      </c>
      <c r="AA2" s="30"/>
      <c r="AB2" s="30"/>
      <c r="AC2" s="30"/>
      <c r="AD2" s="30"/>
      <c r="AE2" s="30"/>
      <c r="AF2" s="30"/>
      <c r="AG2" s="30"/>
      <c r="AH2" s="32" t="s">
        <v>89</v>
      </c>
      <c r="AI2" s="32"/>
      <c r="AJ2" s="32"/>
      <c r="AK2" s="32"/>
      <c r="AL2" s="32"/>
      <c r="AM2" s="32"/>
      <c r="AN2" s="32"/>
    </row>
    <row r="3" spans="1:45" ht="65.150000000000006" customHeight="1" x14ac:dyDescent="0.25">
      <c r="A3" s="30" t="s">
        <v>1</v>
      </c>
      <c r="B3" s="30"/>
      <c r="C3" s="30"/>
      <c r="D3" s="32" t="s">
        <v>88</v>
      </c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0" t="s">
        <v>2</v>
      </c>
      <c r="AA3" s="30"/>
      <c r="AB3" s="30"/>
      <c r="AC3" s="30"/>
      <c r="AD3" s="30"/>
      <c r="AE3" s="30"/>
      <c r="AF3" s="30"/>
      <c r="AG3" s="30"/>
      <c r="AH3" s="32" t="s">
        <v>90</v>
      </c>
      <c r="AI3" s="32"/>
      <c r="AJ3" s="32"/>
      <c r="AK3" s="32"/>
      <c r="AL3" s="32"/>
      <c r="AM3" s="32"/>
      <c r="AN3" s="32"/>
    </row>
    <row r="4" spans="1:45" ht="24" customHeight="1" x14ac:dyDescent="0.25">
      <c r="A4" s="30" t="s">
        <v>21</v>
      </c>
      <c r="B4" s="30"/>
      <c r="C4" s="30"/>
      <c r="D4" s="40" t="s">
        <v>318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Q4" s="42" t="s">
        <v>92</v>
      </c>
      <c r="AR4" s="42"/>
    </row>
    <row r="5" spans="1:45" s="2" customFormat="1" ht="19.5" customHeight="1" x14ac:dyDescent="0.25">
      <c r="A5" s="31" t="s">
        <v>3</v>
      </c>
      <c r="B5" s="31" t="s">
        <v>22</v>
      </c>
      <c r="C5" s="31" t="s">
        <v>44</v>
      </c>
      <c r="D5" s="31" t="s">
        <v>4</v>
      </c>
      <c r="E5" s="31" t="s">
        <v>19</v>
      </c>
      <c r="F5" s="37" t="s">
        <v>40</v>
      </c>
      <c r="G5" s="38"/>
      <c r="H5" s="38"/>
      <c r="I5" s="38"/>
      <c r="J5" s="38"/>
      <c r="K5" s="38"/>
      <c r="L5" s="38"/>
      <c r="M5" s="38"/>
      <c r="N5" s="38"/>
      <c r="O5" s="38"/>
      <c r="P5" s="39"/>
      <c r="Q5" s="12"/>
      <c r="R5" s="12"/>
      <c r="S5" s="31" t="s">
        <v>5</v>
      </c>
      <c r="T5" s="33" t="s">
        <v>6</v>
      </c>
      <c r="U5" s="31" t="s">
        <v>20</v>
      </c>
      <c r="V5" s="31" t="s">
        <v>7</v>
      </c>
      <c r="W5" s="31"/>
      <c r="X5" s="31"/>
      <c r="Y5" s="31"/>
      <c r="Z5" s="31"/>
      <c r="AA5" s="31"/>
      <c r="AB5" s="12"/>
      <c r="AC5" s="12"/>
      <c r="AD5" s="31" t="s">
        <v>46</v>
      </c>
      <c r="AE5" s="31" t="s">
        <v>9</v>
      </c>
      <c r="AF5" s="31"/>
      <c r="AG5" s="31"/>
      <c r="AH5" s="31"/>
      <c r="AI5" s="31"/>
      <c r="AJ5" s="31" t="s">
        <v>10</v>
      </c>
      <c r="AK5" s="31" t="s">
        <v>11</v>
      </c>
      <c r="AL5" s="31" t="s">
        <v>12</v>
      </c>
      <c r="AM5" s="31" t="s">
        <v>13</v>
      </c>
      <c r="AN5" s="36" t="s">
        <v>50</v>
      </c>
      <c r="AO5" s="36" t="s">
        <v>51</v>
      </c>
      <c r="AP5" s="36" t="s">
        <v>52</v>
      </c>
      <c r="AQ5" s="36" t="s">
        <v>95</v>
      </c>
      <c r="AR5" s="36" t="s">
        <v>179</v>
      </c>
      <c r="AS5" s="36" t="s">
        <v>180</v>
      </c>
    </row>
    <row r="6" spans="1:45" s="2" customFormat="1" ht="93.75" customHeight="1" x14ac:dyDescent="0.25">
      <c r="A6" s="31"/>
      <c r="B6" s="31"/>
      <c r="C6" s="31"/>
      <c r="D6" s="31"/>
      <c r="E6" s="31"/>
      <c r="F6" s="12" t="s">
        <v>32</v>
      </c>
      <c r="G6" s="12" t="s">
        <v>33</v>
      </c>
      <c r="H6" s="12" t="s">
        <v>34</v>
      </c>
      <c r="I6" s="12" t="s">
        <v>43</v>
      </c>
      <c r="J6" s="12" t="s">
        <v>35</v>
      </c>
      <c r="K6" s="12" t="s">
        <v>36</v>
      </c>
      <c r="L6" s="12" t="s">
        <v>37</v>
      </c>
      <c r="M6" s="12" t="s">
        <v>38</v>
      </c>
      <c r="N6" s="12" t="s">
        <v>45</v>
      </c>
      <c r="O6" s="12" t="s">
        <v>49</v>
      </c>
      <c r="P6" s="12" t="s">
        <v>39</v>
      </c>
      <c r="Q6" s="12" t="s">
        <v>30</v>
      </c>
      <c r="R6" s="12" t="s">
        <v>31</v>
      </c>
      <c r="S6" s="31"/>
      <c r="T6" s="34"/>
      <c r="U6" s="31"/>
      <c r="V6" s="12" t="s">
        <v>14</v>
      </c>
      <c r="W6" s="12" t="s">
        <v>41</v>
      </c>
      <c r="X6" s="12" t="s">
        <v>23</v>
      </c>
      <c r="Y6" s="12" t="s">
        <v>17</v>
      </c>
      <c r="Z6" s="12" t="s">
        <v>42</v>
      </c>
      <c r="AA6" s="12" t="s">
        <v>15</v>
      </c>
      <c r="AB6" s="12" t="s">
        <v>47</v>
      </c>
      <c r="AC6" s="12" t="s">
        <v>48</v>
      </c>
      <c r="AD6" s="31"/>
      <c r="AE6" s="12" t="s">
        <v>24</v>
      </c>
      <c r="AF6" s="12" t="s">
        <v>25</v>
      </c>
      <c r="AG6" s="12" t="s">
        <v>26</v>
      </c>
      <c r="AH6" s="12" t="s">
        <v>16</v>
      </c>
      <c r="AI6" s="12" t="s">
        <v>27</v>
      </c>
      <c r="AJ6" s="31"/>
      <c r="AK6" s="31"/>
      <c r="AL6" s="31"/>
      <c r="AM6" s="31"/>
      <c r="AN6" s="36"/>
      <c r="AO6" s="36"/>
      <c r="AP6" s="36"/>
      <c r="AQ6" s="36" t="s">
        <v>95</v>
      </c>
      <c r="AR6" s="36"/>
      <c r="AS6" s="36"/>
    </row>
    <row r="7" spans="1:45" s="4" customFormat="1" x14ac:dyDescent="0.25">
      <c r="A7" s="7">
        <v>1</v>
      </c>
      <c r="B7" s="7" t="s">
        <v>28</v>
      </c>
      <c r="C7" s="7">
        <v>2</v>
      </c>
      <c r="D7" s="7">
        <v>3</v>
      </c>
      <c r="E7" s="7">
        <v>4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3">
        <v>5</v>
      </c>
      <c r="T7" s="7">
        <v>6</v>
      </c>
      <c r="U7" s="13">
        <v>7</v>
      </c>
      <c r="V7" s="7">
        <v>8</v>
      </c>
      <c r="W7" s="7"/>
      <c r="X7" s="7">
        <v>9</v>
      </c>
      <c r="Y7" s="7">
        <v>10</v>
      </c>
      <c r="Z7" s="7">
        <v>11</v>
      </c>
      <c r="AA7" s="7">
        <v>12</v>
      </c>
      <c r="AB7" s="7"/>
      <c r="AC7" s="7"/>
      <c r="AD7" s="7">
        <v>13</v>
      </c>
      <c r="AE7" s="7">
        <v>14</v>
      </c>
      <c r="AF7" s="7">
        <v>15</v>
      </c>
      <c r="AG7" s="7">
        <v>16</v>
      </c>
      <c r="AH7" s="7">
        <v>17</v>
      </c>
      <c r="AI7" s="7">
        <v>18</v>
      </c>
      <c r="AJ7" s="7">
        <v>19</v>
      </c>
      <c r="AK7" s="7">
        <v>20</v>
      </c>
      <c r="AL7" s="7">
        <v>21</v>
      </c>
      <c r="AM7" s="7">
        <v>22</v>
      </c>
      <c r="AN7" s="7"/>
      <c r="AO7" s="7"/>
      <c r="AP7" s="3"/>
      <c r="AQ7" s="7"/>
      <c r="AR7" s="7"/>
      <c r="AS7" s="7"/>
    </row>
    <row r="8" spans="1:45" s="4" customFormat="1" x14ac:dyDescent="0.25">
      <c r="A8" s="3">
        <v>1</v>
      </c>
      <c r="B8" s="26" t="s">
        <v>319</v>
      </c>
      <c r="C8" s="26" t="s">
        <v>262</v>
      </c>
      <c r="D8" s="28">
        <v>4332</v>
      </c>
      <c r="E8" s="26" t="s">
        <v>221</v>
      </c>
      <c r="F8" s="26" t="s">
        <v>128</v>
      </c>
      <c r="G8" s="26" t="s">
        <v>218</v>
      </c>
      <c r="H8" s="28" t="s">
        <v>270</v>
      </c>
      <c r="I8" s="43">
        <v>32697</v>
      </c>
      <c r="J8" s="26" t="s">
        <v>282</v>
      </c>
      <c r="K8" s="28" t="s">
        <v>283</v>
      </c>
      <c r="L8" s="26" t="s">
        <v>301</v>
      </c>
      <c r="M8" s="26"/>
      <c r="N8" s="27">
        <v>28623</v>
      </c>
      <c r="O8" s="25"/>
      <c r="P8" s="28" t="s">
        <v>308</v>
      </c>
      <c r="Q8" s="28" t="s">
        <v>71</v>
      </c>
      <c r="R8" s="26" t="s">
        <v>250</v>
      </c>
      <c r="S8" s="27">
        <v>29</v>
      </c>
      <c r="T8" s="24"/>
      <c r="U8" s="44">
        <v>730.5</v>
      </c>
      <c r="V8" s="27">
        <v>17991</v>
      </c>
      <c r="W8" s="27">
        <v>0</v>
      </c>
      <c r="X8" s="27">
        <v>3224</v>
      </c>
      <c r="Y8" s="27">
        <v>4747</v>
      </c>
      <c r="Z8" s="25"/>
      <c r="AA8" s="25"/>
      <c r="AB8" s="27">
        <v>1767</v>
      </c>
      <c r="AC8" s="27">
        <v>894</v>
      </c>
      <c r="AD8" s="27">
        <v>28623</v>
      </c>
      <c r="AE8" s="27">
        <v>1800</v>
      </c>
      <c r="AF8" s="27">
        <v>0</v>
      </c>
      <c r="AG8" s="27">
        <v>0</v>
      </c>
      <c r="AH8" s="27">
        <v>0</v>
      </c>
      <c r="AI8" s="27">
        <v>2771</v>
      </c>
      <c r="AJ8" s="27">
        <v>4571</v>
      </c>
      <c r="AK8" s="44">
        <v>24052</v>
      </c>
      <c r="AL8" s="3"/>
      <c r="AM8" s="3"/>
      <c r="AN8" s="26">
        <v>6055056</v>
      </c>
      <c r="AO8" s="24"/>
      <c r="AP8" s="26" t="s">
        <v>94</v>
      </c>
      <c r="AQ8" s="27">
        <v>1767</v>
      </c>
      <c r="AR8" s="28" t="s">
        <v>317</v>
      </c>
      <c r="AS8" s="28" t="s">
        <v>316</v>
      </c>
    </row>
    <row r="9" spans="1:45" s="4" customFormat="1" x14ac:dyDescent="0.25">
      <c r="A9" s="3">
        <v>2</v>
      </c>
      <c r="B9" s="26" t="s">
        <v>320</v>
      </c>
      <c r="C9" s="26" t="s">
        <v>263</v>
      </c>
      <c r="D9" s="28">
        <v>4052</v>
      </c>
      <c r="E9" s="26" t="s">
        <v>232</v>
      </c>
      <c r="F9" s="26" t="s">
        <v>128</v>
      </c>
      <c r="G9" s="26" t="s">
        <v>218</v>
      </c>
      <c r="H9" s="28" t="s">
        <v>271</v>
      </c>
      <c r="I9" s="43">
        <v>35105</v>
      </c>
      <c r="J9" s="26" t="s">
        <v>284</v>
      </c>
      <c r="K9" s="28" t="s">
        <v>285</v>
      </c>
      <c r="L9" s="26" t="s">
        <v>302</v>
      </c>
      <c r="M9" s="26"/>
      <c r="N9" s="27">
        <v>36882</v>
      </c>
      <c r="O9" s="25"/>
      <c r="P9" s="28" t="s">
        <v>177</v>
      </c>
      <c r="Q9" s="28" t="s">
        <v>177</v>
      </c>
      <c r="R9" s="26" t="s">
        <v>250</v>
      </c>
      <c r="S9" s="27">
        <v>29</v>
      </c>
      <c r="T9" s="24"/>
      <c r="U9" s="44">
        <v>730.5</v>
      </c>
      <c r="V9" s="27">
        <v>22595</v>
      </c>
      <c r="W9" s="27">
        <v>0</v>
      </c>
      <c r="X9" s="27">
        <v>3224</v>
      </c>
      <c r="Y9" s="27">
        <v>8143</v>
      </c>
      <c r="Z9" s="25"/>
      <c r="AA9" s="25"/>
      <c r="AB9" s="27">
        <v>1767</v>
      </c>
      <c r="AC9" s="27">
        <v>1153</v>
      </c>
      <c r="AD9" s="27">
        <v>36882</v>
      </c>
      <c r="AE9" s="27">
        <v>1800</v>
      </c>
      <c r="AF9" s="27">
        <v>0</v>
      </c>
      <c r="AG9" s="27">
        <v>0</v>
      </c>
      <c r="AH9" s="27">
        <v>0</v>
      </c>
      <c r="AI9" s="27">
        <v>3539</v>
      </c>
      <c r="AJ9" s="27">
        <v>5339</v>
      </c>
      <c r="AK9" s="44">
        <v>31543</v>
      </c>
      <c r="AL9" s="3"/>
      <c r="AM9" s="3"/>
      <c r="AN9" s="26">
        <v>6053271</v>
      </c>
      <c r="AO9" s="24"/>
      <c r="AP9" s="26" t="s">
        <v>312</v>
      </c>
      <c r="AQ9" s="27">
        <v>1767</v>
      </c>
      <c r="AR9" s="28" t="s">
        <v>317</v>
      </c>
      <c r="AS9" s="28" t="s">
        <v>316</v>
      </c>
    </row>
    <row r="10" spans="1:45" s="4" customFormat="1" x14ac:dyDescent="0.25">
      <c r="A10" s="3">
        <v>3</v>
      </c>
      <c r="B10" s="26" t="s">
        <v>321</v>
      </c>
      <c r="C10" s="26" t="s">
        <v>264</v>
      </c>
      <c r="D10" s="28">
        <v>4434</v>
      </c>
      <c r="E10" s="26" t="s">
        <v>221</v>
      </c>
      <c r="F10" s="26" t="s">
        <v>128</v>
      </c>
      <c r="G10" s="26" t="s">
        <v>218</v>
      </c>
      <c r="H10" s="28" t="s">
        <v>272</v>
      </c>
      <c r="I10" s="43">
        <v>28681</v>
      </c>
      <c r="J10" s="26" t="s">
        <v>286</v>
      </c>
      <c r="K10" s="28" t="s">
        <v>200</v>
      </c>
      <c r="L10" s="26" t="s">
        <v>303</v>
      </c>
      <c r="M10" s="26"/>
      <c r="N10" s="27">
        <v>30594</v>
      </c>
      <c r="O10" s="25"/>
      <c r="P10" s="28" t="s">
        <v>177</v>
      </c>
      <c r="Q10" s="28" t="s">
        <v>71</v>
      </c>
      <c r="R10" s="26" t="s">
        <v>250</v>
      </c>
      <c r="S10" s="27">
        <v>29</v>
      </c>
      <c r="T10" s="24"/>
      <c r="U10" s="44">
        <v>730.5</v>
      </c>
      <c r="V10" s="27">
        <v>18000</v>
      </c>
      <c r="W10" s="27">
        <v>0</v>
      </c>
      <c r="X10" s="27">
        <v>3224</v>
      </c>
      <c r="Y10" s="27">
        <v>6647</v>
      </c>
      <c r="Z10" s="25"/>
      <c r="AA10" s="25"/>
      <c r="AB10" s="27">
        <v>1767</v>
      </c>
      <c r="AC10" s="27">
        <v>956</v>
      </c>
      <c r="AD10" s="27">
        <v>30594</v>
      </c>
      <c r="AE10" s="27">
        <v>1800</v>
      </c>
      <c r="AF10" s="27">
        <v>0</v>
      </c>
      <c r="AG10" s="27">
        <v>0</v>
      </c>
      <c r="AH10" s="27">
        <v>0</v>
      </c>
      <c r="AI10" s="27">
        <v>3028</v>
      </c>
      <c r="AJ10" s="27">
        <v>4828</v>
      </c>
      <c r="AK10" s="44">
        <v>25766</v>
      </c>
      <c r="AL10" s="3"/>
      <c r="AM10" s="3"/>
      <c r="AN10" s="26">
        <v>6055744</v>
      </c>
      <c r="AO10" s="24"/>
      <c r="AP10" s="26" t="s">
        <v>166</v>
      </c>
      <c r="AQ10" s="27">
        <v>1767</v>
      </c>
      <c r="AR10" s="28" t="s">
        <v>317</v>
      </c>
      <c r="AS10" s="28" t="s">
        <v>316</v>
      </c>
    </row>
    <row r="11" spans="1:45" s="4" customFormat="1" x14ac:dyDescent="0.25">
      <c r="A11" s="3">
        <v>4</v>
      </c>
      <c r="B11" s="26" t="s">
        <v>322</v>
      </c>
      <c r="C11" s="26" t="s">
        <v>265</v>
      </c>
      <c r="D11" s="28">
        <v>4425</v>
      </c>
      <c r="E11" s="26" t="s">
        <v>221</v>
      </c>
      <c r="F11" s="26" t="s">
        <v>128</v>
      </c>
      <c r="G11" s="26" t="s">
        <v>218</v>
      </c>
      <c r="H11" s="28" t="s">
        <v>273</v>
      </c>
      <c r="I11" s="43">
        <v>33239</v>
      </c>
      <c r="J11" s="26" t="s">
        <v>287</v>
      </c>
      <c r="K11" s="28" t="s">
        <v>288</v>
      </c>
      <c r="L11" s="26" t="s">
        <v>304</v>
      </c>
      <c r="M11" s="26"/>
      <c r="N11" s="27">
        <v>28530</v>
      </c>
      <c r="O11" s="25"/>
      <c r="P11" s="28" t="s">
        <v>177</v>
      </c>
      <c r="Q11" s="28" t="s">
        <v>71</v>
      </c>
      <c r="R11" s="26" t="s">
        <v>250</v>
      </c>
      <c r="S11" s="27">
        <v>29</v>
      </c>
      <c r="T11" s="24"/>
      <c r="U11" s="44">
        <v>730.5</v>
      </c>
      <c r="V11" s="27">
        <v>18000</v>
      </c>
      <c r="W11" s="27">
        <v>0</v>
      </c>
      <c r="X11" s="27">
        <v>3224</v>
      </c>
      <c r="Y11" s="27">
        <v>4647</v>
      </c>
      <c r="Z11" s="25"/>
      <c r="AA11" s="25"/>
      <c r="AB11" s="27">
        <v>1767</v>
      </c>
      <c r="AC11" s="27">
        <v>892</v>
      </c>
      <c r="AD11" s="27">
        <v>28530</v>
      </c>
      <c r="AE11" s="27">
        <v>1800</v>
      </c>
      <c r="AF11" s="27">
        <v>0</v>
      </c>
      <c r="AG11" s="27">
        <v>0</v>
      </c>
      <c r="AH11" s="27">
        <v>0</v>
      </c>
      <c r="AI11" s="27">
        <v>0</v>
      </c>
      <c r="AJ11" s="27">
        <v>1800</v>
      </c>
      <c r="AK11" s="44">
        <v>26730</v>
      </c>
      <c r="AL11" s="3"/>
      <c r="AM11" s="3"/>
      <c r="AN11" s="26">
        <v>6055707</v>
      </c>
      <c r="AO11" s="24"/>
      <c r="AP11" s="26" t="s">
        <v>166</v>
      </c>
      <c r="AQ11" s="27">
        <v>1767</v>
      </c>
      <c r="AR11" s="28" t="s">
        <v>317</v>
      </c>
      <c r="AS11" s="28"/>
    </row>
    <row r="12" spans="1:45" s="4" customFormat="1" x14ac:dyDescent="0.25">
      <c r="A12" s="3">
        <v>5</v>
      </c>
      <c r="B12" s="26" t="s">
        <v>323</v>
      </c>
      <c r="C12" s="26" t="s">
        <v>231</v>
      </c>
      <c r="D12" s="28">
        <v>3851</v>
      </c>
      <c r="E12" s="26" t="s">
        <v>189</v>
      </c>
      <c r="F12" s="26" t="s">
        <v>128</v>
      </c>
      <c r="G12" s="26" t="s">
        <v>218</v>
      </c>
      <c r="H12" s="28" t="s">
        <v>237</v>
      </c>
      <c r="I12" s="43">
        <v>36681</v>
      </c>
      <c r="J12" s="26" t="s">
        <v>243</v>
      </c>
      <c r="K12" s="28" t="s">
        <v>289</v>
      </c>
      <c r="L12" s="26" t="s">
        <v>248</v>
      </c>
      <c r="M12" s="26"/>
      <c r="N12" s="27">
        <v>24802</v>
      </c>
      <c r="O12" s="25"/>
      <c r="P12" s="28" t="s">
        <v>249</v>
      </c>
      <c r="Q12" s="28" t="s">
        <v>249</v>
      </c>
      <c r="R12" s="26" t="s">
        <v>250</v>
      </c>
      <c r="S12" s="27">
        <v>29</v>
      </c>
      <c r="T12" s="24"/>
      <c r="U12" s="44">
        <v>730.5</v>
      </c>
      <c r="V12" s="27">
        <v>17991</v>
      </c>
      <c r="W12" s="27">
        <v>0</v>
      </c>
      <c r="X12" s="27">
        <v>3224</v>
      </c>
      <c r="Y12" s="27">
        <v>1045</v>
      </c>
      <c r="Z12" s="25"/>
      <c r="AA12" s="25"/>
      <c r="AB12" s="27">
        <v>1767</v>
      </c>
      <c r="AC12" s="27">
        <v>775</v>
      </c>
      <c r="AD12" s="27">
        <v>24802</v>
      </c>
      <c r="AE12" s="27">
        <v>1800</v>
      </c>
      <c r="AF12" s="27">
        <v>0</v>
      </c>
      <c r="AG12" s="27">
        <v>0</v>
      </c>
      <c r="AH12" s="27">
        <v>0</v>
      </c>
      <c r="AI12" s="27">
        <v>2445</v>
      </c>
      <c r="AJ12" s="27">
        <v>4245</v>
      </c>
      <c r="AK12" s="44">
        <v>20557</v>
      </c>
      <c r="AL12" s="3"/>
      <c r="AM12" s="3"/>
      <c r="AN12" s="26">
        <v>6052818</v>
      </c>
      <c r="AO12" s="24"/>
      <c r="AP12" s="26" t="s">
        <v>257</v>
      </c>
      <c r="AQ12" s="27">
        <v>1767</v>
      </c>
      <c r="AR12" s="28" t="s">
        <v>317</v>
      </c>
      <c r="AS12" s="28" t="s">
        <v>316</v>
      </c>
    </row>
    <row r="13" spans="1:45" s="4" customFormat="1" x14ac:dyDescent="0.25">
      <c r="A13" s="3">
        <v>6</v>
      </c>
      <c r="B13" s="26" t="s">
        <v>324</v>
      </c>
      <c r="C13" s="26" t="s">
        <v>204</v>
      </c>
      <c r="D13" s="28">
        <v>3104</v>
      </c>
      <c r="E13" s="26" t="s">
        <v>96</v>
      </c>
      <c r="F13" s="26" t="s">
        <v>128</v>
      </c>
      <c r="G13" s="26" t="s">
        <v>218</v>
      </c>
      <c r="H13" s="28" t="s">
        <v>205</v>
      </c>
      <c r="I13" s="43">
        <v>34367</v>
      </c>
      <c r="J13" s="26" t="s">
        <v>206</v>
      </c>
      <c r="K13" s="28" t="s">
        <v>207</v>
      </c>
      <c r="L13" s="26" t="s">
        <v>208</v>
      </c>
      <c r="M13" s="26"/>
      <c r="N13" s="27">
        <v>13204</v>
      </c>
      <c r="O13" s="25"/>
      <c r="P13" s="28" t="s">
        <v>177</v>
      </c>
      <c r="Q13" s="28" t="s">
        <v>71</v>
      </c>
      <c r="R13" s="26" t="s">
        <v>250</v>
      </c>
      <c r="S13" s="27">
        <v>15</v>
      </c>
      <c r="T13" s="24"/>
      <c r="U13" s="44">
        <v>730.5</v>
      </c>
      <c r="V13" s="27">
        <v>9306</v>
      </c>
      <c r="W13" s="27">
        <v>0</v>
      </c>
      <c r="X13" s="27">
        <v>1668</v>
      </c>
      <c r="Y13" s="27">
        <v>541</v>
      </c>
      <c r="Z13" s="25"/>
      <c r="AA13" s="25"/>
      <c r="AB13" s="27">
        <v>914</v>
      </c>
      <c r="AC13" s="27">
        <v>775</v>
      </c>
      <c r="AD13" s="27">
        <v>13204</v>
      </c>
      <c r="AE13" s="27">
        <v>1317</v>
      </c>
      <c r="AF13" s="27">
        <v>0</v>
      </c>
      <c r="AG13" s="27">
        <v>0</v>
      </c>
      <c r="AH13" s="27">
        <v>0</v>
      </c>
      <c r="AI13" s="27">
        <v>0</v>
      </c>
      <c r="AJ13" s="27">
        <v>1317</v>
      </c>
      <c r="AK13" s="44">
        <v>11887</v>
      </c>
      <c r="AL13" s="3"/>
      <c r="AM13" s="3"/>
      <c r="AN13" s="26">
        <v>6049445</v>
      </c>
      <c r="AO13" s="24"/>
      <c r="AP13" s="26" t="s">
        <v>110</v>
      </c>
      <c r="AQ13" s="27">
        <v>1767</v>
      </c>
      <c r="AR13" s="28" t="s">
        <v>317</v>
      </c>
      <c r="AS13" s="28"/>
    </row>
    <row r="14" spans="1:45" s="4" customFormat="1" x14ac:dyDescent="0.25">
      <c r="A14" s="3">
        <v>7</v>
      </c>
      <c r="B14" s="26" t="s">
        <v>325</v>
      </c>
      <c r="C14" s="26" t="s">
        <v>230</v>
      </c>
      <c r="D14" s="28">
        <v>3850</v>
      </c>
      <c r="E14" s="26" t="s">
        <v>189</v>
      </c>
      <c r="F14" s="26" t="s">
        <v>128</v>
      </c>
      <c r="G14" s="26" t="s">
        <v>218</v>
      </c>
      <c r="H14" s="28" t="s">
        <v>236</v>
      </c>
      <c r="I14" s="43">
        <v>35195</v>
      </c>
      <c r="J14" s="26" t="s">
        <v>242</v>
      </c>
      <c r="K14" s="28" t="s">
        <v>290</v>
      </c>
      <c r="L14" s="26" t="s">
        <v>247</v>
      </c>
      <c r="M14" s="26"/>
      <c r="N14" s="27">
        <v>24968</v>
      </c>
      <c r="O14" s="25"/>
      <c r="P14" s="28" t="s">
        <v>177</v>
      </c>
      <c r="Q14" s="28" t="s">
        <v>177</v>
      </c>
      <c r="R14" s="26" t="s">
        <v>250</v>
      </c>
      <c r="S14" s="27">
        <v>29</v>
      </c>
      <c r="T14" s="24"/>
      <c r="U14" s="44">
        <v>730.5</v>
      </c>
      <c r="V14" s="27">
        <v>17991</v>
      </c>
      <c r="W14" s="27">
        <v>0</v>
      </c>
      <c r="X14" s="27">
        <v>3224</v>
      </c>
      <c r="Y14" s="27">
        <v>1206</v>
      </c>
      <c r="Z14" s="25"/>
      <c r="AA14" s="25"/>
      <c r="AB14" s="27">
        <v>1767</v>
      </c>
      <c r="AC14" s="27">
        <v>780</v>
      </c>
      <c r="AD14" s="27">
        <v>24968</v>
      </c>
      <c r="AE14" s="27">
        <v>1800</v>
      </c>
      <c r="AF14" s="27">
        <v>0</v>
      </c>
      <c r="AG14" s="27">
        <v>0</v>
      </c>
      <c r="AH14" s="27">
        <v>0</v>
      </c>
      <c r="AI14" s="27">
        <v>350</v>
      </c>
      <c r="AJ14" s="27">
        <v>2150</v>
      </c>
      <c r="AK14" s="44">
        <v>22818</v>
      </c>
      <c r="AL14" s="3"/>
      <c r="AM14" s="3"/>
      <c r="AN14" s="26">
        <v>6052370</v>
      </c>
      <c r="AO14" s="24"/>
      <c r="AP14" s="26" t="s">
        <v>256</v>
      </c>
      <c r="AQ14" s="27">
        <v>1767</v>
      </c>
      <c r="AR14" s="28" t="s">
        <v>317</v>
      </c>
      <c r="AS14" s="28" t="s">
        <v>316</v>
      </c>
    </row>
    <row r="15" spans="1:45" s="4" customFormat="1" x14ac:dyDescent="0.25">
      <c r="A15" s="3">
        <v>8</v>
      </c>
      <c r="B15" s="26" t="s">
        <v>326</v>
      </c>
      <c r="C15" s="26" t="s">
        <v>227</v>
      </c>
      <c r="D15" s="28">
        <v>3654</v>
      </c>
      <c r="E15" s="26" t="s">
        <v>189</v>
      </c>
      <c r="F15" s="26" t="s">
        <v>128</v>
      </c>
      <c r="G15" s="26" t="s">
        <v>218</v>
      </c>
      <c r="H15" s="28" t="s">
        <v>233</v>
      </c>
      <c r="I15" s="43">
        <v>33636</v>
      </c>
      <c r="J15" s="26" t="s">
        <v>238</v>
      </c>
      <c r="K15" s="28" t="s">
        <v>239</v>
      </c>
      <c r="L15" s="26" t="s">
        <v>244</v>
      </c>
      <c r="M15" s="26"/>
      <c r="N15" s="27">
        <v>27075</v>
      </c>
      <c r="O15" s="25"/>
      <c r="P15" s="28" t="s">
        <v>249</v>
      </c>
      <c r="Q15" s="28" t="s">
        <v>249</v>
      </c>
      <c r="R15" s="26" t="s">
        <v>250</v>
      </c>
      <c r="S15" s="27">
        <v>29</v>
      </c>
      <c r="T15" s="24"/>
      <c r="U15" s="44">
        <v>730.5</v>
      </c>
      <c r="V15" s="27">
        <v>17991</v>
      </c>
      <c r="W15" s="27">
        <v>0</v>
      </c>
      <c r="X15" s="27">
        <v>3224</v>
      </c>
      <c r="Y15" s="27">
        <v>3247</v>
      </c>
      <c r="Z15" s="25"/>
      <c r="AA15" s="25"/>
      <c r="AB15" s="27">
        <v>1767</v>
      </c>
      <c r="AC15" s="27">
        <v>846</v>
      </c>
      <c r="AD15" s="27">
        <v>27075</v>
      </c>
      <c r="AE15" s="27">
        <v>1800</v>
      </c>
      <c r="AF15" s="27">
        <v>0</v>
      </c>
      <c r="AG15" s="27">
        <v>0</v>
      </c>
      <c r="AH15" s="27">
        <v>0</v>
      </c>
      <c r="AI15" s="27">
        <v>2673</v>
      </c>
      <c r="AJ15" s="27">
        <v>4473</v>
      </c>
      <c r="AK15" s="44">
        <v>22602</v>
      </c>
      <c r="AL15" s="3"/>
      <c r="AM15" s="3"/>
      <c r="AN15" s="26">
        <v>6051726</v>
      </c>
      <c r="AO15" s="24"/>
      <c r="AP15" s="26" t="s">
        <v>164</v>
      </c>
      <c r="AQ15" s="27">
        <v>1767</v>
      </c>
      <c r="AR15" s="28" t="s">
        <v>317</v>
      </c>
      <c r="AS15" s="28" t="s">
        <v>316</v>
      </c>
    </row>
    <row r="16" spans="1:45" s="4" customFormat="1" x14ac:dyDescent="0.25">
      <c r="A16" s="3">
        <v>9</v>
      </c>
      <c r="B16" s="26" t="s">
        <v>327</v>
      </c>
      <c r="C16" s="26" t="s">
        <v>229</v>
      </c>
      <c r="D16" s="28">
        <v>3799</v>
      </c>
      <c r="E16" s="26" t="s">
        <v>232</v>
      </c>
      <c r="F16" s="26" t="s">
        <v>128</v>
      </c>
      <c r="G16" s="26" t="s">
        <v>218</v>
      </c>
      <c r="H16" s="28" t="s">
        <v>235</v>
      </c>
      <c r="I16" s="43">
        <v>34645</v>
      </c>
      <c r="J16" s="26" t="s">
        <v>241</v>
      </c>
      <c r="K16" s="28" t="s">
        <v>291</v>
      </c>
      <c r="L16" s="26" t="s">
        <v>246</v>
      </c>
      <c r="M16" s="26"/>
      <c r="N16" s="27">
        <v>25527</v>
      </c>
      <c r="O16" s="25"/>
      <c r="P16" s="28" t="s">
        <v>249</v>
      </c>
      <c r="Q16" s="28" t="s">
        <v>249</v>
      </c>
      <c r="R16" s="26" t="s">
        <v>250</v>
      </c>
      <c r="S16" s="27">
        <v>29</v>
      </c>
      <c r="T16" s="24"/>
      <c r="U16" s="44">
        <v>730.5</v>
      </c>
      <c r="V16" s="27">
        <v>17991</v>
      </c>
      <c r="W16" s="27">
        <v>0</v>
      </c>
      <c r="X16" s="27">
        <v>3224</v>
      </c>
      <c r="Y16" s="27">
        <v>1747</v>
      </c>
      <c r="Z16" s="25"/>
      <c r="AA16" s="25"/>
      <c r="AB16" s="27">
        <v>1767</v>
      </c>
      <c r="AC16" s="27">
        <v>798</v>
      </c>
      <c r="AD16" s="27">
        <v>25527</v>
      </c>
      <c r="AE16" s="27">
        <v>1800</v>
      </c>
      <c r="AF16" s="27">
        <v>0</v>
      </c>
      <c r="AG16" s="27">
        <v>0</v>
      </c>
      <c r="AH16" s="27">
        <v>0</v>
      </c>
      <c r="AI16" s="27">
        <v>175</v>
      </c>
      <c r="AJ16" s="27">
        <v>1975</v>
      </c>
      <c r="AK16" s="44">
        <v>23552</v>
      </c>
      <c r="AL16" s="3"/>
      <c r="AM16" s="3"/>
      <c r="AN16" s="26">
        <v>6052165</v>
      </c>
      <c r="AO16" s="24"/>
      <c r="AP16" s="26" t="s">
        <v>255</v>
      </c>
      <c r="AQ16" s="27">
        <v>1767</v>
      </c>
      <c r="AR16" s="28" t="s">
        <v>317</v>
      </c>
      <c r="AS16" s="28" t="s">
        <v>316</v>
      </c>
    </row>
    <row r="17" spans="1:45" s="4" customFormat="1" x14ac:dyDescent="0.25">
      <c r="A17" s="3">
        <v>10</v>
      </c>
      <c r="B17" s="26" t="s">
        <v>328</v>
      </c>
      <c r="C17" s="26" t="s">
        <v>213</v>
      </c>
      <c r="D17" s="28">
        <v>3168</v>
      </c>
      <c r="E17" s="26" t="s">
        <v>202</v>
      </c>
      <c r="F17" s="26" t="s">
        <v>128</v>
      </c>
      <c r="G17" s="26" t="s">
        <v>218</v>
      </c>
      <c r="H17" s="28" t="s">
        <v>214</v>
      </c>
      <c r="I17" s="43">
        <v>34355</v>
      </c>
      <c r="J17" s="26" t="s">
        <v>215</v>
      </c>
      <c r="K17" s="28" t="s">
        <v>291</v>
      </c>
      <c r="L17" s="26" t="s">
        <v>216</v>
      </c>
      <c r="M17" s="26"/>
      <c r="N17" s="27">
        <v>33463</v>
      </c>
      <c r="O17" s="25"/>
      <c r="P17" s="28" t="s">
        <v>177</v>
      </c>
      <c r="Q17" s="28" t="s">
        <v>71</v>
      </c>
      <c r="R17" s="26" t="s">
        <v>250</v>
      </c>
      <c r="S17" s="27">
        <v>29</v>
      </c>
      <c r="T17" s="24"/>
      <c r="U17" s="44">
        <v>730.5</v>
      </c>
      <c r="V17" s="27">
        <v>18293</v>
      </c>
      <c r="W17" s="27">
        <v>0</v>
      </c>
      <c r="X17" s="27">
        <v>3224</v>
      </c>
      <c r="Y17" s="27">
        <v>10179</v>
      </c>
      <c r="Z17" s="25"/>
      <c r="AA17" s="25"/>
      <c r="AB17" s="27">
        <v>1767</v>
      </c>
      <c r="AC17" s="27">
        <v>0</v>
      </c>
      <c r="AD17" s="27">
        <v>33463</v>
      </c>
      <c r="AE17" s="27">
        <v>1800</v>
      </c>
      <c r="AF17" s="27">
        <v>0</v>
      </c>
      <c r="AG17" s="27">
        <v>0</v>
      </c>
      <c r="AH17" s="27">
        <v>0</v>
      </c>
      <c r="AI17" s="27">
        <v>3769</v>
      </c>
      <c r="AJ17" s="27">
        <v>5569</v>
      </c>
      <c r="AK17" s="44">
        <v>27894</v>
      </c>
      <c r="AL17" s="3"/>
      <c r="AM17" s="3"/>
      <c r="AN17" s="26">
        <v>6049749</v>
      </c>
      <c r="AO17" s="24"/>
      <c r="AP17" s="26" t="s">
        <v>217</v>
      </c>
      <c r="AQ17" s="27">
        <v>1767</v>
      </c>
      <c r="AR17" s="28"/>
      <c r="AS17" s="28" t="s">
        <v>316</v>
      </c>
    </row>
    <row r="18" spans="1:45" s="4" customFormat="1" x14ac:dyDescent="0.25">
      <c r="A18" s="3">
        <v>11</v>
      </c>
      <c r="B18" s="26" t="s">
        <v>329</v>
      </c>
      <c r="C18" s="26" t="s">
        <v>116</v>
      </c>
      <c r="D18" s="28">
        <v>933</v>
      </c>
      <c r="E18" s="26" t="s">
        <v>100</v>
      </c>
      <c r="F18" s="26" t="s">
        <v>128</v>
      </c>
      <c r="G18" s="26" t="s">
        <v>218</v>
      </c>
      <c r="H18" s="28" t="s">
        <v>117</v>
      </c>
      <c r="I18" s="43">
        <v>35015</v>
      </c>
      <c r="J18" s="26" t="s">
        <v>118</v>
      </c>
      <c r="K18" s="28" t="s">
        <v>285</v>
      </c>
      <c r="L18" s="26" t="s">
        <v>119</v>
      </c>
      <c r="M18" s="26"/>
      <c r="N18" s="27">
        <v>24802</v>
      </c>
      <c r="O18" s="25"/>
      <c r="P18" s="28" t="s">
        <v>176</v>
      </c>
      <c r="Q18" s="28" t="s">
        <v>71</v>
      </c>
      <c r="R18" s="26" t="s">
        <v>250</v>
      </c>
      <c r="S18" s="27">
        <v>29</v>
      </c>
      <c r="T18" s="24"/>
      <c r="U18" s="44">
        <v>730.5</v>
      </c>
      <c r="V18" s="27">
        <v>17991</v>
      </c>
      <c r="W18" s="27">
        <v>0</v>
      </c>
      <c r="X18" s="27">
        <v>3224</v>
      </c>
      <c r="Y18" s="27">
        <v>1045</v>
      </c>
      <c r="Z18" s="25"/>
      <c r="AA18" s="25"/>
      <c r="AB18" s="27">
        <v>1767</v>
      </c>
      <c r="AC18" s="27">
        <v>775</v>
      </c>
      <c r="AD18" s="27">
        <v>24802</v>
      </c>
      <c r="AE18" s="27">
        <v>1800</v>
      </c>
      <c r="AF18" s="27">
        <v>0</v>
      </c>
      <c r="AG18" s="27">
        <v>0</v>
      </c>
      <c r="AH18" s="27">
        <v>0</v>
      </c>
      <c r="AI18" s="27">
        <v>50</v>
      </c>
      <c r="AJ18" s="27">
        <v>1850</v>
      </c>
      <c r="AK18" s="44">
        <v>22952</v>
      </c>
      <c r="AL18" s="3"/>
      <c r="AM18" s="3"/>
      <c r="AN18" s="26">
        <v>6034996</v>
      </c>
      <c r="AO18" s="24"/>
      <c r="AP18" s="26" t="s">
        <v>110</v>
      </c>
      <c r="AQ18" s="27">
        <v>1767</v>
      </c>
      <c r="AR18" s="28" t="s">
        <v>317</v>
      </c>
      <c r="AS18" s="28" t="s">
        <v>316</v>
      </c>
    </row>
    <row r="19" spans="1:45" s="4" customFormat="1" x14ac:dyDescent="0.25">
      <c r="A19" s="3">
        <v>12</v>
      </c>
      <c r="B19" s="26" t="s">
        <v>330</v>
      </c>
      <c r="C19" s="26" t="s">
        <v>151</v>
      </c>
      <c r="D19" s="28">
        <v>1768</v>
      </c>
      <c r="E19" s="26" t="s">
        <v>189</v>
      </c>
      <c r="F19" s="26" t="s">
        <v>128</v>
      </c>
      <c r="G19" s="26" t="s">
        <v>218</v>
      </c>
      <c r="H19" s="28" t="s">
        <v>152</v>
      </c>
      <c r="I19" s="43">
        <v>32952</v>
      </c>
      <c r="J19" s="26" t="s">
        <v>172</v>
      </c>
      <c r="K19" s="28" t="s">
        <v>292</v>
      </c>
      <c r="L19" s="26" t="s">
        <v>155</v>
      </c>
      <c r="M19" s="26"/>
      <c r="N19" s="27">
        <v>13204</v>
      </c>
      <c r="O19" s="25"/>
      <c r="P19" s="28" t="s">
        <v>177</v>
      </c>
      <c r="Q19" s="28" t="s">
        <v>311</v>
      </c>
      <c r="R19" s="26" t="s">
        <v>250</v>
      </c>
      <c r="S19" s="27">
        <v>15</v>
      </c>
      <c r="T19" s="24"/>
      <c r="U19" s="44">
        <v>730.5</v>
      </c>
      <c r="V19" s="27">
        <v>9306</v>
      </c>
      <c r="W19" s="27">
        <v>0</v>
      </c>
      <c r="X19" s="27">
        <v>1668</v>
      </c>
      <c r="Y19" s="27">
        <v>541</v>
      </c>
      <c r="Z19" s="25"/>
      <c r="AA19" s="25"/>
      <c r="AB19" s="27">
        <v>914</v>
      </c>
      <c r="AC19" s="27">
        <v>775</v>
      </c>
      <c r="AD19" s="27">
        <v>13204</v>
      </c>
      <c r="AE19" s="27">
        <v>1317</v>
      </c>
      <c r="AF19" s="27">
        <v>0</v>
      </c>
      <c r="AG19" s="27">
        <v>0</v>
      </c>
      <c r="AH19" s="27">
        <v>0</v>
      </c>
      <c r="AI19" s="27">
        <v>2894</v>
      </c>
      <c r="AJ19" s="27">
        <v>4211</v>
      </c>
      <c r="AK19" s="44">
        <v>8993</v>
      </c>
      <c r="AL19" s="3"/>
      <c r="AM19" s="3"/>
      <c r="AN19" s="26">
        <v>6042977</v>
      </c>
      <c r="AO19" s="24"/>
      <c r="AP19" s="26" t="s">
        <v>168</v>
      </c>
      <c r="AQ19" s="27">
        <v>1767</v>
      </c>
      <c r="AR19" s="28" t="s">
        <v>317</v>
      </c>
      <c r="AS19" s="28" t="s">
        <v>316</v>
      </c>
    </row>
    <row r="20" spans="1:45" s="4" customFormat="1" x14ac:dyDescent="0.25">
      <c r="A20" s="3">
        <v>13</v>
      </c>
      <c r="B20" s="26" t="s">
        <v>331</v>
      </c>
      <c r="C20" s="26" t="s">
        <v>209</v>
      </c>
      <c r="D20" s="28">
        <v>3122</v>
      </c>
      <c r="E20" s="26" t="s">
        <v>232</v>
      </c>
      <c r="F20" s="26" t="s">
        <v>128</v>
      </c>
      <c r="G20" s="26" t="s">
        <v>218</v>
      </c>
      <c r="H20" s="28" t="s">
        <v>210</v>
      </c>
      <c r="I20" s="43">
        <v>27682</v>
      </c>
      <c r="J20" s="26" t="s">
        <v>211</v>
      </c>
      <c r="K20" s="28" t="s">
        <v>293</v>
      </c>
      <c r="L20" s="26" t="s">
        <v>212</v>
      </c>
      <c r="M20" s="26"/>
      <c r="N20" s="27">
        <v>24802</v>
      </c>
      <c r="O20" s="25"/>
      <c r="P20" s="28" t="s">
        <v>177</v>
      </c>
      <c r="Q20" s="28" t="s">
        <v>71</v>
      </c>
      <c r="R20" s="26" t="s">
        <v>250</v>
      </c>
      <c r="S20" s="27">
        <v>29</v>
      </c>
      <c r="T20" s="24"/>
      <c r="U20" s="44">
        <v>730.5</v>
      </c>
      <c r="V20" s="27">
        <v>17991</v>
      </c>
      <c r="W20" s="27">
        <v>0</v>
      </c>
      <c r="X20" s="27">
        <v>3224</v>
      </c>
      <c r="Y20" s="27">
        <v>1045</v>
      </c>
      <c r="Z20" s="25"/>
      <c r="AA20" s="25"/>
      <c r="AB20" s="27">
        <v>1767</v>
      </c>
      <c r="AC20" s="27">
        <v>775</v>
      </c>
      <c r="AD20" s="27">
        <v>24802</v>
      </c>
      <c r="AE20" s="27">
        <v>1800</v>
      </c>
      <c r="AF20" s="27">
        <v>0</v>
      </c>
      <c r="AG20" s="27">
        <v>0</v>
      </c>
      <c r="AH20" s="27">
        <v>0</v>
      </c>
      <c r="AI20" s="27">
        <v>2369</v>
      </c>
      <c r="AJ20" s="27">
        <v>4169</v>
      </c>
      <c r="AK20" s="44">
        <v>20633</v>
      </c>
      <c r="AL20" s="3"/>
      <c r="AM20" s="3"/>
      <c r="AN20" s="26">
        <v>6049515</v>
      </c>
      <c r="AO20" s="24"/>
      <c r="AP20" s="26" t="s">
        <v>94</v>
      </c>
      <c r="AQ20" s="27">
        <v>1767</v>
      </c>
      <c r="AR20" s="28" t="s">
        <v>317</v>
      </c>
      <c r="AS20" s="28" t="s">
        <v>316</v>
      </c>
    </row>
    <row r="21" spans="1:45" s="4" customFormat="1" x14ac:dyDescent="0.25">
      <c r="A21" s="3">
        <v>14</v>
      </c>
      <c r="B21" s="26" t="s">
        <v>332</v>
      </c>
      <c r="C21" s="26" t="s">
        <v>220</v>
      </c>
      <c r="D21" s="28">
        <v>3458</v>
      </c>
      <c r="E21" s="26" t="s">
        <v>156</v>
      </c>
      <c r="F21" s="26" t="s">
        <v>128</v>
      </c>
      <c r="G21" s="26" t="s">
        <v>219</v>
      </c>
      <c r="H21" s="28" t="s">
        <v>222</v>
      </c>
      <c r="I21" s="43">
        <v>32691</v>
      </c>
      <c r="J21" s="26" t="s">
        <v>223</v>
      </c>
      <c r="K21" s="28" t="s">
        <v>285</v>
      </c>
      <c r="L21" s="26" t="s">
        <v>224</v>
      </c>
      <c r="M21" s="26"/>
      <c r="N21" s="27">
        <v>69908</v>
      </c>
      <c r="O21" s="25"/>
      <c r="P21" s="28" t="s">
        <v>177</v>
      </c>
      <c r="Q21" s="28" t="s">
        <v>71</v>
      </c>
      <c r="R21" s="26" t="s">
        <v>250</v>
      </c>
      <c r="S21" s="27">
        <v>29</v>
      </c>
      <c r="T21" s="24"/>
      <c r="U21" s="44">
        <v>730.5</v>
      </c>
      <c r="V21" s="27">
        <v>52106</v>
      </c>
      <c r="W21" s="27">
        <v>0</v>
      </c>
      <c r="X21" s="27">
        <v>3224</v>
      </c>
      <c r="Y21" s="27">
        <v>12811</v>
      </c>
      <c r="Z21" s="25"/>
      <c r="AA21" s="25"/>
      <c r="AB21" s="27">
        <v>1767</v>
      </c>
      <c r="AC21" s="27">
        <v>0</v>
      </c>
      <c r="AD21" s="27">
        <v>69908</v>
      </c>
      <c r="AE21" s="27">
        <v>1800</v>
      </c>
      <c r="AF21" s="27">
        <v>0</v>
      </c>
      <c r="AG21" s="27">
        <v>0</v>
      </c>
      <c r="AH21" s="27">
        <v>0</v>
      </c>
      <c r="AI21" s="27">
        <v>11662</v>
      </c>
      <c r="AJ21" s="27">
        <v>13462</v>
      </c>
      <c r="AK21" s="44">
        <v>56446</v>
      </c>
      <c r="AL21" s="3"/>
      <c r="AM21" s="3"/>
      <c r="AN21" s="26">
        <v>6050865</v>
      </c>
      <c r="AO21" s="24"/>
      <c r="AP21" s="26" t="s">
        <v>253</v>
      </c>
      <c r="AQ21" s="27">
        <v>1767</v>
      </c>
      <c r="AR21" s="28"/>
      <c r="AS21" s="28" t="s">
        <v>316</v>
      </c>
    </row>
    <row r="22" spans="1:45" s="4" customFormat="1" x14ac:dyDescent="0.25">
      <c r="A22" s="3">
        <v>15</v>
      </c>
      <c r="B22" s="26" t="s">
        <v>333</v>
      </c>
      <c r="C22" s="26" t="s">
        <v>228</v>
      </c>
      <c r="D22" s="28">
        <v>3692</v>
      </c>
      <c r="E22" s="26" t="s">
        <v>269</v>
      </c>
      <c r="F22" s="26" t="s">
        <v>128</v>
      </c>
      <c r="G22" s="26" t="s">
        <v>219</v>
      </c>
      <c r="H22" s="28" t="s">
        <v>234</v>
      </c>
      <c r="I22" s="43">
        <v>36480</v>
      </c>
      <c r="J22" s="26" t="s">
        <v>240</v>
      </c>
      <c r="K22" s="28" t="s">
        <v>285</v>
      </c>
      <c r="L22" s="26" t="s">
        <v>245</v>
      </c>
      <c r="M22" s="26"/>
      <c r="N22" s="27">
        <v>24802</v>
      </c>
      <c r="O22" s="25"/>
      <c r="P22" s="28" t="s">
        <v>177</v>
      </c>
      <c r="Q22" s="28" t="s">
        <v>177</v>
      </c>
      <c r="R22" s="26" t="s">
        <v>250</v>
      </c>
      <c r="S22" s="27">
        <v>29</v>
      </c>
      <c r="T22" s="24"/>
      <c r="U22" s="44">
        <v>730.5</v>
      </c>
      <c r="V22" s="27">
        <v>17991</v>
      </c>
      <c r="W22" s="27">
        <v>0</v>
      </c>
      <c r="X22" s="27">
        <v>3224</v>
      </c>
      <c r="Y22" s="27">
        <v>1045</v>
      </c>
      <c r="Z22" s="25"/>
      <c r="AA22" s="25"/>
      <c r="AB22" s="27">
        <v>1767</v>
      </c>
      <c r="AC22" s="27">
        <v>775</v>
      </c>
      <c r="AD22" s="27">
        <v>24802</v>
      </c>
      <c r="AE22" s="27">
        <v>1800</v>
      </c>
      <c r="AF22" s="27">
        <v>0</v>
      </c>
      <c r="AG22" s="27">
        <v>0</v>
      </c>
      <c r="AH22" s="27">
        <v>0</v>
      </c>
      <c r="AI22" s="27">
        <v>0</v>
      </c>
      <c r="AJ22" s="27">
        <v>1800</v>
      </c>
      <c r="AK22" s="44">
        <v>23002</v>
      </c>
      <c r="AL22" s="3"/>
      <c r="AM22" s="3"/>
      <c r="AN22" s="26">
        <v>6051826</v>
      </c>
      <c r="AO22" s="24"/>
      <c r="AP22" s="26" t="s">
        <v>254</v>
      </c>
      <c r="AQ22" s="27">
        <v>1767</v>
      </c>
      <c r="AR22" s="28" t="s">
        <v>317</v>
      </c>
      <c r="AS22" s="28"/>
    </row>
    <row r="23" spans="1:45" s="4" customFormat="1" x14ac:dyDescent="0.25">
      <c r="A23" s="3">
        <v>16</v>
      </c>
      <c r="B23" s="26" t="s">
        <v>334</v>
      </c>
      <c r="C23" s="26" t="s">
        <v>134</v>
      </c>
      <c r="D23" s="28">
        <v>1824</v>
      </c>
      <c r="E23" s="26" t="s">
        <v>232</v>
      </c>
      <c r="F23" s="26" t="s">
        <v>128</v>
      </c>
      <c r="G23" s="26" t="s">
        <v>218</v>
      </c>
      <c r="H23" s="28" t="s">
        <v>135</v>
      </c>
      <c r="I23" s="43">
        <v>36537</v>
      </c>
      <c r="J23" s="26" t="s">
        <v>141</v>
      </c>
      <c r="K23" s="28" t="s">
        <v>239</v>
      </c>
      <c r="L23" s="26" t="s">
        <v>146</v>
      </c>
      <c r="M23" s="26"/>
      <c r="N23" s="27">
        <v>24802</v>
      </c>
      <c r="O23" s="25"/>
      <c r="P23" s="28" t="s">
        <v>177</v>
      </c>
      <c r="Q23" s="28" t="s">
        <v>311</v>
      </c>
      <c r="R23" s="26" t="s">
        <v>250</v>
      </c>
      <c r="S23" s="27">
        <v>29</v>
      </c>
      <c r="T23" s="24"/>
      <c r="U23" s="44">
        <v>730.5</v>
      </c>
      <c r="V23" s="27">
        <v>17991</v>
      </c>
      <c r="W23" s="27">
        <v>0</v>
      </c>
      <c r="X23" s="27">
        <v>3224</v>
      </c>
      <c r="Y23" s="27">
        <v>1045</v>
      </c>
      <c r="Z23" s="25"/>
      <c r="AA23" s="25"/>
      <c r="AB23" s="27">
        <v>1767</v>
      </c>
      <c r="AC23" s="27">
        <v>775</v>
      </c>
      <c r="AD23" s="27">
        <v>24802</v>
      </c>
      <c r="AE23" s="27">
        <v>1800</v>
      </c>
      <c r="AF23" s="27">
        <v>0</v>
      </c>
      <c r="AG23" s="27">
        <v>0</v>
      </c>
      <c r="AH23" s="27">
        <v>0</v>
      </c>
      <c r="AI23" s="27">
        <v>2445</v>
      </c>
      <c r="AJ23" s="27">
        <v>4245</v>
      </c>
      <c r="AK23" s="44">
        <v>20557</v>
      </c>
      <c r="AL23" s="3"/>
      <c r="AM23" s="3"/>
      <c r="AN23" s="26">
        <v>6043447</v>
      </c>
      <c r="AO23" s="24"/>
      <c r="AP23" s="26" t="s">
        <v>93</v>
      </c>
      <c r="AQ23" s="27">
        <v>1767</v>
      </c>
      <c r="AR23" s="28" t="s">
        <v>317</v>
      </c>
      <c r="AS23" s="28" t="s">
        <v>316</v>
      </c>
    </row>
    <row r="24" spans="1:45" s="4" customFormat="1" x14ac:dyDescent="0.25">
      <c r="A24" s="3">
        <v>17</v>
      </c>
      <c r="B24" s="26" t="s">
        <v>335</v>
      </c>
      <c r="C24" s="26" t="s">
        <v>133</v>
      </c>
      <c r="D24" s="28">
        <v>1639</v>
      </c>
      <c r="E24" s="26" t="s">
        <v>232</v>
      </c>
      <c r="F24" s="26" t="s">
        <v>128</v>
      </c>
      <c r="G24" s="26" t="s">
        <v>218</v>
      </c>
      <c r="H24" s="28" t="s">
        <v>274</v>
      </c>
      <c r="I24" s="43">
        <v>35060</v>
      </c>
      <c r="J24" s="26" t="s">
        <v>140</v>
      </c>
      <c r="K24" s="28" t="s">
        <v>239</v>
      </c>
      <c r="L24" s="26" t="s">
        <v>145</v>
      </c>
      <c r="M24" s="26"/>
      <c r="N24" s="27">
        <v>24802</v>
      </c>
      <c r="O24" s="25"/>
      <c r="P24" s="28" t="s">
        <v>177</v>
      </c>
      <c r="Q24" s="28" t="s">
        <v>127</v>
      </c>
      <c r="R24" s="26" t="s">
        <v>250</v>
      </c>
      <c r="S24" s="27">
        <v>29</v>
      </c>
      <c r="T24" s="24"/>
      <c r="U24" s="44">
        <v>730.5</v>
      </c>
      <c r="V24" s="27">
        <v>17991</v>
      </c>
      <c r="W24" s="27">
        <v>0</v>
      </c>
      <c r="X24" s="27">
        <v>3224</v>
      </c>
      <c r="Y24" s="27">
        <v>1045</v>
      </c>
      <c r="Z24" s="25"/>
      <c r="AA24" s="25"/>
      <c r="AB24" s="27">
        <v>1767</v>
      </c>
      <c r="AC24" s="27">
        <v>775</v>
      </c>
      <c r="AD24" s="27">
        <v>24802</v>
      </c>
      <c r="AE24" s="27">
        <v>1800</v>
      </c>
      <c r="AF24" s="27">
        <v>0</v>
      </c>
      <c r="AG24" s="27">
        <v>0</v>
      </c>
      <c r="AH24" s="27">
        <v>0</v>
      </c>
      <c r="AI24" s="27">
        <v>0</v>
      </c>
      <c r="AJ24" s="27">
        <v>1800</v>
      </c>
      <c r="AK24" s="44">
        <v>23002</v>
      </c>
      <c r="AL24" s="3"/>
      <c r="AM24" s="3"/>
      <c r="AN24" s="26">
        <v>6042145</v>
      </c>
      <c r="AO24" s="24"/>
      <c r="AP24" s="26" t="s">
        <v>94</v>
      </c>
      <c r="AQ24" s="27">
        <v>1767</v>
      </c>
      <c r="AR24" s="28" t="s">
        <v>317</v>
      </c>
      <c r="AS24" s="28"/>
    </row>
    <row r="25" spans="1:45" s="4" customFormat="1" x14ac:dyDescent="0.25">
      <c r="A25" s="3">
        <v>18</v>
      </c>
      <c r="B25" s="26" t="s">
        <v>336</v>
      </c>
      <c r="C25" s="26" t="s">
        <v>105</v>
      </c>
      <c r="D25" s="28">
        <v>562</v>
      </c>
      <c r="E25" s="26" t="s">
        <v>100</v>
      </c>
      <c r="F25" s="26" t="s">
        <v>128</v>
      </c>
      <c r="G25" s="26" t="s">
        <v>218</v>
      </c>
      <c r="H25" s="28" t="s">
        <v>106</v>
      </c>
      <c r="I25" s="43">
        <v>35805</v>
      </c>
      <c r="J25" s="26" t="s">
        <v>169</v>
      </c>
      <c r="K25" s="28" t="s">
        <v>293</v>
      </c>
      <c r="L25" s="26" t="s">
        <v>107</v>
      </c>
      <c r="M25" s="26"/>
      <c r="N25" s="27">
        <v>25027</v>
      </c>
      <c r="O25" s="25"/>
      <c r="P25" s="28" t="s">
        <v>177</v>
      </c>
      <c r="Q25" s="28" t="s">
        <v>71</v>
      </c>
      <c r="R25" s="26" t="s">
        <v>250</v>
      </c>
      <c r="S25" s="27">
        <v>29</v>
      </c>
      <c r="T25" s="24"/>
      <c r="U25" s="44">
        <v>730.5</v>
      </c>
      <c r="V25" s="27">
        <v>17991</v>
      </c>
      <c r="W25" s="27">
        <v>0</v>
      </c>
      <c r="X25" s="27">
        <v>3224</v>
      </c>
      <c r="Y25" s="27">
        <v>1045</v>
      </c>
      <c r="Z25" s="25"/>
      <c r="AA25" s="25"/>
      <c r="AB25" s="27">
        <v>1767</v>
      </c>
      <c r="AC25" s="27">
        <v>1000</v>
      </c>
      <c r="AD25" s="27">
        <v>25027</v>
      </c>
      <c r="AE25" s="27">
        <v>1800</v>
      </c>
      <c r="AF25" s="27">
        <v>0</v>
      </c>
      <c r="AG25" s="27">
        <v>0</v>
      </c>
      <c r="AH25" s="27">
        <v>0</v>
      </c>
      <c r="AI25" s="27">
        <v>50</v>
      </c>
      <c r="AJ25" s="27">
        <v>1850</v>
      </c>
      <c r="AK25" s="44">
        <v>23177</v>
      </c>
      <c r="AL25" s="3"/>
      <c r="AM25" s="3"/>
      <c r="AN25" s="26">
        <v>6029725</v>
      </c>
      <c r="AO25" s="24"/>
      <c r="AP25" s="26" t="s">
        <v>165</v>
      </c>
      <c r="AQ25" s="27">
        <v>1767</v>
      </c>
      <c r="AR25" s="28" t="s">
        <v>317</v>
      </c>
      <c r="AS25" s="28" t="s">
        <v>316</v>
      </c>
    </row>
    <row r="26" spans="1:45" s="4" customFormat="1" x14ac:dyDescent="0.25">
      <c r="A26" s="3">
        <v>19</v>
      </c>
      <c r="B26" s="26" t="s">
        <v>337</v>
      </c>
      <c r="C26" s="26" t="s">
        <v>101</v>
      </c>
      <c r="D26" s="28">
        <v>612</v>
      </c>
      <c r="E26" s="26" t="s">
        <v>102</v>
      </c>
      <c r="F26" s="26" t="s">
        <v>128</v>
      </c>
      <c r="G26" s="26" t="s">
        <v>218</v>
      </c>
      <c r="H26" s="28" t="s">
        <v>103</v>
      </c>
      <c r="I26" s="43">
        <v>29169</v>
      </c>
      <c r="J26" s="26" t="s">
        <v>109</v>
      </c>
      <c r="K26" s="28" t="s">
        <v>283</v>
      </c>
      <c r="L26" s="26" t="s">
        <v>104</v>
      </c>
      <c r="M26" s="26"/>
      <c r="N26" s="27">
        <v>39957</v>
      </c>
      <c r="O26" s="25"/>
      <c r="P26" s="28" t="s">
        <v>177</v>
      </c>
      <c r="Q26" s="28" t="s">
        <v>71</v>
      </c>
      <c r="R26" s="26" t="s">
        <v>250</v>
      </c>
      <c r="S26" s="27">
        <v>29</v>
      </c>
      <c r="T26" s="24"/>
      <c r="U26" s="44">
        <v>730.5</v>
      </c>
      <c r="V26" s="27">
        <v>23767</v>
      </c>
      <c r="W26" s="27">
        <v>0</v>
      </c>
      <c r="X26" s="27">
        <v>3224</v>
      </c>
      <c r="Y26" s="27">
        <v>9950</v>
      </c>
      <c r="Z26" s="25"/>
      <c r="AA26" s="25"/>
      <c r="AB26" s="27">
        <v>1767</v>
      </c>
      <c r="AC26" s="27">
        <v>1249</v>
      </c>
      <c r="AD26" s="27">
        <v>39957</v>
      </c>
      <c r="AE26" s="27">
        <v>1800</v>
      </c>
      <c r="AF26" s="27">
        <v>0</v>
      </c>
      <c r="AG26" s="27">
        <v>0</v>
      </c>
      <c r="AH26" s="27">
        <v>0</v>
      </c>
      <c r="AI26" s="27">
        <v>4333</v>
      </c>
      <c r="AJ26" s="27">
        <v>6133</v>
      </c>
      <c r="AK26" s="44">
        <v>33824</v>
      </c>
      <c r="AL26" s="3"/>
      <c r="AM26" s="3"/>
      <c r="AN26" s="26">
        <v>6029859</v>
      </c>
      <c r="AO26" s="24"/>
      <c r="AP26" s="26" t="s">
        <v>94</v>
      </c>
      <c r="AQ26" s="27">
        <v>1767</v>
      </c>
      <c r="AR26" s="28" t="s">
        <v>317</v>
      </c>
      <c r="AS26" s="28" t="s">
        <v>316</v>
      </c>
    </row>
    <row r="27" spans="1:45" s="4" customFormat="1" x14ac:dyDescent="0.25">
      <c r="A27" s="3">
        <v>20</v>
      </c>
      <c r="B27" s="26" t="s">
        <v>338</v>
      </c>
      <c r="C27" s="26" t="s">
        <v>149</v>
      </c>
      <c r="D27" s="28">
        <v>807</v>
      </c>
      <c r="E27" s="26" t="s">
        <v>100</v>
      </c>
      <c r="F27" s="26" t="s">
        <v>128</v>
      </c>
      <c r="G27" s="26" t="s">
        <v>218</v>
      </c>
      <c r="H27" s="28" t="s">
        <v>150</v>
      </c>
      <c r="I27" s="43">
        <v>34279</v>
      </c>
      <c r="J27" s="26" t="s">
        <v>153</v>
      </c>
      <c r="K27" s="28" t="s">
        <v>285</v>
      </c>
      <c r="L27" s="26" t="s">
        <v>154</v>
      </c>
      <c r="M27" s="26"/>
      <c r="N27" s="27">
        <v>25049</v>
      </c>
      <c r="O27" s="25"/>
      <c r="P27" s="28" t="s">
        <v>176</v>
      </c>
      <c r="Q27" s="28" t="s">
        <v>71</v>
      </c>
      <c r="R27" s="26" t="s">
        <v>250</v>
      </c>
      <c r="S27" s="27">
        <v>29</v>
      </c>
      <c r="T27" s="24"/>
      <c r="U27" s="44">
        <v>730.5</v>
      </c>
      <c r="V27" s="27">
        <v>17991</v>
      </c>
      <c r="W27" s="27">
        <v>0</v>
      </c>
      <c r="X27" s="27">
        <v>3224</v>
      </c>
      <c r="Y27" s="27">
        <v>1284</v>
      </c>
      <c r="Z27" s="25"/>
      <c r="AA27" s="25"/>
      <c r="AB27" s="27">
        <v>1767</v>
      </c>
      <c r="AC27" s="27">
        <v>783</v>
      </c>
      <c r="AD27" s="27">
        <v>25049</v>
      </c>
      <c r="AE27" s="27">
        <v>1800</v>
      </c>
      <c r="AF27" s="27">
        <v>0</v>
      </c>
      <c r="AG27" s="27">
        <v>0</v>
      </c>
      <c r="AH27" s="27">
        <v>0</v>
      </c>
      <c r="AI27" s="27">
        <v>2520</v>
      </c>
      <c r="AJ27" s="27">
        <v>4320</v>
      </c>
      <c r="AK27" s="44">
        <v>20729</v>
      </c>
      <c r="AL27" s="3"/>
      <c r="AM27" s="3"/>
      <c r="AN27" s="26">
        <v>6032573</v>
      </c>
      <c r="AO27" s="24"/>
      <c r="AP27" s="26" t="s">
        <v>94</v>
      </c>
      <c r="AQ27" s="27">
        <v>1767</v>
      </c>
      <c r="AR27" s="28" t="s">
        <v>317</v>
      </c>
      <c r="AS27" s="28" t="s">
        <v>316</v>
      </c>
    </row>
    <row r="28" spans="1:45" s="4" customFormat="1" x14ac:dyDescent="0.25">
      <c r="A28" s="3">
        <v>21</v>
      </c>
      <c r="B28" s="26" t="s">
        <v>339</v>
      </c>
      <c r="C28" s="26" t="s">
        <v>124</v>
      </c>
      <c r="D28" s="28">
        <v>1194</v>
      </c>
      <c r="E28" s="26" t="s">
        <v>232</v>
      </c>
      <c r="F28" s="26" t="s">
        <v>128</v>
      </c>
      <c r="G28" s="26" t="s">
        <v>218</v>
      </c>
      <c r="H28" s="28" t="s">
        <v>125</v>
      </c>
      <c r="I28" s="43">
        <v>34838</v>
      </c>
      <c r="J28" s="26" t="s">
        <v>136</v>
      </c>
      <c r="K28" s="28" t="s">
        <v>285</v>
      </c>
      <c r="L28" s="26" t="s">
        <v>126</v>
      </c>
      <c r="M28" s="26"/>
      <c r="N28" s="27">
        <v>24803</v>
      </c>
      <c r="O28" s="25"/>
      <c r="P28" s="28" t="s">
        <v>177</v>
      </c>
      <c r="Q28" s="28" t="s">
        <v>71</v>
      </c>
      <c r="R28" s="26" t="s">
        <v>250</v>
      </c>
      <c r="S28" s="27">
        <v>29</v>
      </c>
      <c r="T28" s="24"/>
      <c r="U28" s="44">
        <v>730.5</v>
      </c>
      <c r="V28" s="27">
        <v>17991</v>
      </c>
      <c r="W28" s="27">
        <v>0</v>
      </c>
      <c r="X28" s="27">
        <v>3224</v>
      </c>
      <c r="Y28" s="27">
        <v>1046</v>
      </c>
      <c r="Z28" s="25"/>
      <c r="AA28" s="25"/>
      <c r="AB28" s="27">
        <v>1767</v>
      </c>
      <c r="AC28" s="27">
        <v>775</v>
      </c>
      <c r="AD28" s="27">
        <v>24803</v>
      </c>
      <c r="AE28" s="27">
        <v>1800</v>
      </c>
      <c r="AF28" s="27">
        <v>0</v>
      </c>
      <c r="AG28" s="27">
        <v>0</v>
      </c>
      <c r="AH28" s="27">
        <v>0</v>
      </c>
      <c r="AI28" s="27">
        <v>2445</v>
      </c>
      <c r="AJ28" s="27">
        <v>4245</v>
      </c>
      <c r="AK28" s="44">
        <v>20558</v>
      </c>
      <c r="AL28" s="3"/>
      <c r="AM28" s="3"/>
      <c r="AN28" s="26">
        <v>6037940</v>
      </c>
      <c r="AO28" s="24"/>
      <c r="AP28" s="26" t="s">
        <v>94</v>
      </c>
      <c r="AQ28" s="27">
        <v>1767</v>
      </c>
      <c r="AR28" s="28" t="s">
        <v>317</v>
      </c>
      <c r="AS28" s="28" t="s">
        <v>316</v>
      </c>
    </row>
    <row r="29" spans="1:45" s="4" customFormat="1" x14ac:dyDescent="0.25">
      <c r="A29" s="3">
        <v>22</v>
      </c>
      <c r="B29" s="26" t="s">
        <v>340</v>
      </c>
      <c r="C29" s="26" t="s">
        <v>130</v>
      </c>
      <c r="D29" s="28">
        <v>1599</v>
      </c>
      <c r="E29" s="26" t="s">
        <v>156</v>
      </c>
      <c r="F29" s="26" t="s">
        <v>128</v>
      </c>
      <c r="G29" s="26" t="s">
        <v>219</v>
      </c>
      <c r="H29" s="28" t="s">
        <v>131</v>
      </c>
      <c r="I29" s="43">
        <v>36307</v>
      </c>
      <c r="J29" s="26" t="s">
        <v>138</v>
      </c>
      <c r="K29" s="28" t="s">
        <v>285</v>
      </c>
      <c r="L29" s="26" t="s">
        <v>143</v>
      </c>
      <c r="M29" s="26"/>
      <c r="N29" s="27">
        <v>28757</v>
      </c>
      <c r="O29" s="25"/>
      <c r="P29" s="28" t="s">
        <v>177</v>
      </c>
      <c r="Q29" s="28" t="s">
        <v>127</v>
      </c>
      <c r="R29" s="26" t="s">
        <v>250</v>
      </c>
      <c r="S29" s="27">
        <v>29</v>
      </c>
      <c r="T29" s="24"/>
      <c r="U29" s="44">
        <v>730.5</v>
      </c>
      <c r="V29" s="27">
        <v>17991</v>
      </c>
      <c r="W29" s="27">
        <v>0</v>
      </c>
      <c r="X29" s="27">
        <v>3224</v>
      </c>
      <c r="Y29" s="27">
        <v>5775</v>
      </c>
      <c r="Z29" s="25"/>
      <c r="AA29" s="25"/>
      <c r="AB29" s="27">
        <v>1767</v>
      </c>
      <c r="AC29" s="27">
        <v>0</v>
      </c>
      <c r="AD29" s="27">
        <v>28757</v>
      </c>
      <c r="AE29" s="27">
        <v>1800</v>
      </c>
      <c r="AF29" s="27">
        <v>0</v>
      </c>
      <c r="AG29" s="27">
        <v>0</v>
      </c>
      <c r="AH29" s="27">
        <v>0</v>
      </c>
      <c r="AI29" s="27">
        <v>2842</v>
      </c>
      <c r="AJ29" s="27">
        <v>4642</v>
      </c>
      <c r="AK29" s="44">
        <v>24115</v>
      </c>
      <c r="AL29" s="3"/>
      <c r="AM29" s="3"/>
      <c r="AN29" s="26">
        <v>6041885</v>
      </c>
      <c r="AO29" s="24"/>
      <c r="AP29" s="26" t="s">
        <v>167</v>
      </c>
      <c r="AQ29" s="27">
        <v>1767</v>
      </c>
      <c r="AR29" s="28"/>
      <c r="AS29" s="28" t="s">
        <v>316</v>
      </c>
    </row>
    <row r="30" spans="1:45" s="4" customFormat="1" x14ac:dyDescent="0.25">
      <c r="A30" s="3">
        <v>23</v>
      </c>
      <c r="B30" s="26" t="s">
        <v>341</v>
      </c>
      <c r="C30" s="26" t="s">
        <v>181</v>
      </c>
      <c r="D30" s="28">
        <v>2529</v>
      </c>
      <c r="E30" s="26" t="s">
        <v>269</v>
      </c>
      <c r="F30" s="26" t="s">
        <v>128</v>
      </c>
      <c r="G30" s="26" t="s">
        <v>219</v>
      </c>
      <c r="H30" s="28" t="s">
        <v>182</v>
      </c>
      <c r="I30" s="43">
        <v>34953</v>
      </c>
      <c r="J30" s="26" t="s">
        <v>183</v>
      </c>
      <c r="K30" s="28" t="s">
        <v>293</v>
      </c>
      <c r="L30" s="26" t="s">
        <v>184</v>
      </c>
      <c r="M30" s="26"/>
      <c r="N30" s="27">
        <v>24027</v>
      </c>
      <c r="O30" s="25"/>
      <c r="P30" s="28" t="s">
        <v>177</v>
      </c>
      <c r="Q30" s="28" t="s">
        <v>71</v>
      </c>
      <c r="R30" s="26" t="s">
        <v>250</v>
      </c>
      <c r="S30" s="27">
        <v>29</v>
      </c>
      <c r="T30" s="24"/>
      <c r="U30" s="44">
        <v>730.5</v>
      </c>
      <c r="V30" s="27">
        <v>17991</v>
      </c>
      <c r="W30" s="27">
        <v>0</v>
      </c>
      <c r="X30" s="27">
        <v>3224</v>
      </c>
      <c r="Y30" s="27">
        <v>1045</v>
      </c>
      <c r="Z30" s="25"/>
      <c r="AA30" s="25"/>
      <c r="AB30" s="27">
        <v>1767</v>
      </c>
      <c r="AC30" s="27">
        <v>0</v>
      </c>
      <c r="AD30" s="27">
        <v>24027</v>
      </c>
      <c r="AE30" s="27">
        <v>1800</v>
      </c>
      <c r="AF30" s="27">
        <v>0</v>
      </c>
      <c r="AG30" s="27">
        <v>0</v>
      </c>
      <c r="AH30" s="27">
        <v>0</v>
      </c>
      <c r="AI30" s="27">
        <v>2369</v>
      </c>
      <c r="AJ30" s="27">
        <v>4169</v>
      </c>
      <c r="AK30" s="44">
        <v>19858</v>
      </c>
      <c r="AL30" s="3"/>
      <c r="AM30" s="3"/>
      <c r="AN30" s="26">
        <v>6047159</v>
      </c>
      <c r="AO30" s="24"/>
      <c r="AP30" s="26" t="s">
        <v>185</v>
      </c>
      <c r="AQ30" s="27">
        <v>1767</v>
      </c>
      <c r="AR30" s="28"/>
      <c r="AS30" s="28" t="s">
        <v>316</v>
      </c>
    </row>
    <row r="31" spans="1:45" s="4" customFormat="1" x14ac:dyDescent="0.25">
      <c r="A31" s="3">
        <v>24</v>
      </c>
      <c r="B31" s="26" t="s">
        <v>342</v>
      </c>
      <c r="C31" s="26" t="s">
        <v>120</v>
      </c>
      <c r="D31" s="28">
        <v>1023</v>
      </c>
      <c r="E31" s="26" t="s">
        <v>232</v>
      </c>
      <c r="F31" s="26" t="s">
        <v>128</v>
      </c>
      <c r="G31" s="26" t="s">
        <v>218</v>
      </c>
      <c r="H31" s="28" t="s">
        <v>121</v>
      </c>
      <c r="I31" s="43">
        <v>34748</v>
      </c>
      <c r="J31" s="26" t="s">
        <v>122</v>
      </c>
      <c r="K31" s="28" t="s">
        <v>239</v>
      </c>
      <c r="L31" s="26" t="s">
        <v>123</v>
      </c>
      <c r="M31" s="26"/>
      <c r="N31" s="27">
        <v>24028</v>
      </c>
      <c r="O31" s="25"/>
      <c r="P31" s="28" t="s">
        <v>177</v>
      </c>
      <c r="Q31" s="28" t="s">
        <v>71</v>
      </c>
      <c r="R31" s="26" t="s">
        <v>250</v>
      </c>
      <c r="S31" s="27">
        <v>29</v>
      </c>
      <c r="T31" s="24"/>
      <c r="U31" s="44">
        <v>730.5</v>
      </c>
      <c r="V31" s="27">
        <v>17991</v>
      </c>
      <c r="W31" s="27">
        <v>0</v>
      </c>
      <c r="X31" s="27">
        <v>3224</v>
      </c>
      <c r="Y31" s="27">
        <v>1046</v>
      </c>
      <c r="Z31" s="25"/>
      <c r="AA31" s="25"/>
      <c r="AB31" s="27">
        <v>1767</v>
      </c>
      <c r="AC31" s="27">
        <v>0</v>
      </c>
      <c r="AD31" s="27">
        <v>24028</v>
      </c>
      <c r="AE31" s="27">
        <v>1800</v>
      </c>
      <c r="AF31" s="27">
        <v>0</v>
      </c>
      <c r="AG31" s="27">
        <v>0</v>
      </c>
      <c r="AH31" s="27">
        <v>0</v>
      </c>
      <c r="AI31" s="27">
        <v>5339</v>
      </c>
      <c r="AJ31" s="27">
        <v>7139</v>
      </c>
      <c r="AK31" s="44">
        <v>16889</v>
      </c>
      <c r="AL31" s="3"/>
      <c r="AM31" s="3"/>
      <c r="AN31" s="26">
        <v>6036583</v>
      </c>
      <c r="AO31" s="24"/>
      <c r="AP31" s="26" t="s">
        <v>251</v>
      </c>
      <c r="AQ31" s="27">
        <v>1767</v>
      </c>
      <c r="AR31" s="28"/>
      <c r="AS31" s="28" t="s">
        <v>316</v>
      </c>
    </row>
    <row r="32" spans="1:45" s="4" customFormat="1" x14ac:dyDescent="0.25">
      <c r="A32" s="3">
        <v>25</v>
      </c>
      <c r="B32" s="26" t="s">
        <v>343</v>
      </c>
      <c r="C32" s="26" t="s">
        <v>190</v>
      </c>
      <c r="D32" s="28">
        <v>2086</v>
      </c>
      <c r="E32" s="26" t="s">
        <v>158</v>
      </c>
      <c r="F32" s="26" t="s">
        <v>128</v>
      </c>
      <c r="G32" s="26" t="s">
        <v>218</v>
      </c>
      <c r="H32" s="28" t="s">
        <v>159</v>
      </c>
      <c r="I32" s="43">
        <v>31915</v>
      </c>
      <c r="J32" s="26" t="s">
        <v>161</v>
      </c>
      <c r="K32" s="28" t="s">
        <v>289</v>
      </c>
      <c r="L32" s="26" t="s">
        <v>163</v>
      </c>
      <c r="M32" s="26"/>
      <c r="N32" s="27">
        <v>46246</v>
      </c>
      <c r="O32" s="25"/>
      <c r="P32" s="28" t="s">
        <v>177</v>
      </c>
      <c r="Q32" s="28" t="s">
        <v>71</v>
      </c>
      <c r="R32" s="26" t="s">
        <v>250</v>
      </c>
      <c r="S32" s="27">
        <v>29</v>
      </c>
      <c r="T32" s="24"/>
      <c r="U32" s="44">
        <v>730.5</v>
      </c>
      <c r="V32" s="27">
        <v>29766</v>
      </c>
      <c r="W32" s="27">
        <v>0</v>
      </c>
      <c r="X32" s="27">
        <v>3224</v>
      </c>
      <c r="Y32" s="27">
        <v>10044</v>
      </c>
      <c r="Z32" s="25"/>
      <c r="AA32" s="25"/>
      <c r="AB32" s="27">
        <v>1767</v>
      </c>
      <c r="AC32" s="27">
        <v>1445</v>
      </c>
      <c r="AD32" s="27">
        <v>46246</v>
      </c>
      <c r="AE32" s="27">
        <v>1800</v>
      </c>
      <c r="AF32" s="27">
        <v>0</v>
      </c>
      <c r="AG32" s="27">
        <v>0</v>
      </c>
      <c r="AH32" s="27">
        <v>0</v>
      </c>
      <c r="AI32" s="27">
        <v>4883</v>
      </c>
      <c r="AJ32" s="27">
        <v>6683</v>
      </c>
      <c r="AK32" s="44">
        <v>39563</v>
      </c>
      <c r="AL32" s="3"/>
      <c r="AM32" s="3"/>
      <c r="AN32" s="26">
        <v>6044829</v>
      </c>
      <c r="AO32" s="24"/>
      <c r="AP32" s="26" t="s">
        <v>94</v>
      </c>
      <c r="AQ32" s="27">
        <v>1767</v>
      </c>
      <c r="AR32" s="28" t="s">
        <v>317</v>
      </c>
      <c r="AS32" s="28" t="s">
        <v>316</v>
      </c>
    </row>
    <row r="33" spans="1:45" s="4" customFormat="1" x14ac:dyDescent="0.25">
      <c r="A33" s="3">
        <v>26</v>
      </c>
      <c r="B33" s="26" t="s">
        <v>344</v>
      </c>
      <c r="C33" s="26" t="s">
        <v>193</v>
      </c>
      <c r="D33" s="28">
        <v>2704</v>
      </c>
      <c r="E33" s="26" t="s">
        <v>232</v>
      </c>
      <c r="F33" s="26" t="s">
        <v>128</v>
      </c>
      <c r="G33" s="26" t="s">
        <v>218</v>
      </c>
      <c r="H33" s="28" t="s">
        <v>194</v>
      </c>
      <c r="I33" s="43">
        <v>31626</v>
      </c>
      <c r="J33" s="26" t="s">
        <v>198</v>
      </c>
      <c r="K33" s="28" t="s">
        <v>291</v>
      </c>
      <c r="L33" s="26" t="s">
        <v>199</v>
      </c>
      <c r="M33" s="26"/>
      <c r="N33" s="27">
        <v>43989</v>
      </c>
      <c r="O33" s="25"/>
      <c r="P33" s="28" t="s">
        <v>176</v>
      </c>
      <c r="Q33" s="28" t="s">
        <v>71</v>
      </c>
      <c r="R33" s="26" t="s">
        <v>250</v>
      </c>
      <c r="S33" s="27">
        <v>29</v>
      </c>
      <c r="T33" s="24"/>
      <c r="U33" s="44">
        <v>730.5</v>
      </c>
      <c r="V33" s="27">
        <v>29423</v>
      </c>
      <c r="W33" s="27">
        <v>0</v>
      </c>
      <c r="X33" s="27">
        <v>3224</v>
      </c>
      <c r="Y33" s="27">
        <v>8200</v>
      </c>
      <c r="Z33" s="25"/>
      <c r="AA33" s="25"/>
      <c r="AB33" s="27">
        <v>1767</v>
      </c>
      <c r="AC33" s="27">
        <v>1375</v>
      </c>
      <c r="AD33" s="27">
        <v>43989</v>
      </c>
      <c r="AE33" s="27">
        <v>1800</v>
      </c>
      <c r="AF33" s="27">
        <v>0</v>
      </c>
      <c r="AG33" s="27">
        <v>0</v>
      </c>
      <c r="AH33" s="27">
        <v>0</v>
      </c>
      <c r="AI33" s="27">
        <v>4364</v>
      </c>
      <c r="AJ33" s="27">
        <v>6164</v>
      </c>
      <c r="AK33" s="44">
        <v>37825</v>
      </c>
      <c r="AL33" s="3"/>
      <c r="AM33" s="3"/>
      <c r="AN33" s="26">
        <v>6048019</v>
      </c>
      <c r="AO33" s="24"/>
      <c r="AP33" s="26" t="s">
        <v>94</v>
      </c>
      <c r="AQ33" s="27">
        <v>1767</v>
      </c>
      <c r="AR33" s="28" t="s">
        <v>317</v>
      </c>
      <c r="AS33" s="28" t="s">
        <v>316</v>
      </c>
    </row>
    <row r="34" spans="1:45" s="4" customFormat="1" x14ac:dyDescent="0.25">
      <c r="A34" s="3">
        <v>27</v>
      </c>
      <c r="B34" s="26" t="s">
        <v>345</v>
      </c>
      <c r="C34" s="26" t="s">
        <v>186</v>
      </c>
      <c r="D34" s="28">
        <v>903</v>
      </c>
      <c r="E34" s="26" t="s">
        <v>96</v>
      </c>
      <c r="F34" s="26" t="s">
        <v>128</v>
      </c>
      <c r="G34" s="26" t="s">
        <v>218</v>
      </c>
      <c r="H34" s="28" t="s">
        <v>114</v>
      </c>
      <c r="I34" s="43">
        <v>35204</v>
      </c>
      <c r="J34" s="26" t="s">
        <v>170</v>
      </c>
      <c r="K34" s="28" t="s">
        <v>294</v>
      </c>
      <c r="L34" s="26" t="s">
        <v>115</v>
      </c>
      <c r="M34" s="26"/>
      <c r="N34" s="27">
        <v>24802</v>
      </c>
      <c r="O34" s="25"/>
      <c r="P34" s="28" t="s">
        <v>176</v>
      </c>
      <c r="Q34" s="28" t="s">
        <v>71</v>
      </c>
      <c r="R34" s="26" t="s">
        <v>250</v>
      </c>
      <c r="S34" s="27">
        <v>29</v>
      </c>
      <c r="T34" s="24"/>
      <c r="U34" s="44">
        <v>730.5</v>
      </c>
      <c r="V34" s="27">
        <v>17991</v>
      </c>
      <c r="W34" s="27">
        <v>0</v>
      </c>
      <c r="X34" s="27">
        <v>3224</v>
      </c>
      <c r="Y34" s="27">
        <v>1045</v>
      </c>
      <c r="Z34" s="25"/>
      <c r="AA34" s="25"/>
      <c r="AB34" s="27">
        <v>1767</v>
      </c>
      <c r="AC34" s="27">
        <v>775</v>
      </c>
      <c r="AD34" s="27">
        <v>24802</v>
      </c>
      <c r="AE34" s="27">
        <v>1800</v>
      </c>
      <c r="AF34" s="27">
        <v>0</v>
      </c>
      <c r="AG34" s="27">
        <v>0</v>
      </c>
      <c r="AH34" s="27">
        <v>0</v>
      </c>
      <c r="AI34" s="27">
        <v>50</v>
      </c>
      <c r="AJ34" s="27">
        <v>1850</v>
      </c>
      <c r="AK34" s="44">
        <v>22952</v>
      </c>
      <c r="AL34" s="3"/>
      <c r="AM34" s="3"/>
      <c r="AN34" s="26">
        <v>6034260</v>
      </c>
      <c r="AO34" s="24"/>
      <c r="AP34" s="26" t="s">
        <v>164</v>
      </c>
      <c r="AQ34" s="27">
        <v>1767</v>
      </c>
      <c r="AR34" s="28" t="s">
        <v>317</v>
      </c>
      <c r="AS34" s="28" t="s">
        <v>316</v>
      </c>
    </row>
    <row r="35" spans="1:45" s="4" customFormat="1" x14ac:dyDescent="0.25">
      <c r="A35" s="3">
        <v>28</v>
      </c>
      <c r="B35" s="26" t="s">
        <v>346</v>
      </c>
      <c r="C35" s="26" t="s">
        <v>187</v>
      </c>
      <c r="D35" s="28">
        <v>1378</v>
      </c>
      <c r="E35" s="26" t="s">
        <v>232</v>
      </c>
      <c r="F35" s="26" t="s">
        <v>128</v>
      </c>
      <c r="G35" s="26" t="s">
        <v>218</v>
      </c>
      <c r="H35" s="28" t="s">
        <v>129</v>
      </c>
      <c r="I35" s="43">
        <v>31174</v>
      </c>
      <c r="J35" s="26" t="s">
        <v>137</v>
      </c>
      <c r="K35" s="28" t="s">
        <v>291</v>
      </c>
      <c r="L35" s="26" t="s">
        <v>142</v>
      </c>
      <c r="M35" s="26"/>
      <c r="N35" s="27">
        <v>24803</v>
      </c>
      <c r="O35" s="25"/>
      <c r="P35" s="28" t="s">
        <v>177</v>
      </c>
      <c r="Q35" s="28" t="s">
        <v>127</v>
      </c>
      <c r="R35" s="26" t="s">
        <v>250</v>
      </c>
      <c r="S35" s="27">
        <v>29</v>
      </c>
      <c r="T35" s="24"/>
      <c r="U35" s="44">
        <v>730.5</v>
      </c>
      <c r="V35" s="27">
        <v>17991</v>
      </c>
      <c r="W35" s="27">
        <v>0</v>
      </c>
      <c r="X35" s="27">
        <v>3224</v>
      </c>
      <c r="Y35" s="27">
        <v>1046</v>
      </c>
      <c r="Z35" s="25"/>
      <c r="AA35" s="25"/>
      <c r="AB35" s="27">
        <v>1767</v>
      </c>
      <c r="AC35" s="27">
        <v>775</v>
      </c>
      <c r="AD35" s="27">
        <v>24803</v>
      </c>
      <c r="AE35" s="27">
        <v>1800</v>
      </c>
      <c r="AF35" s="27">
        <v>0</v>
      </c>
      <c r="AG35" s="27">
        <v>0</v>
      </c>
      <c r="AH35" s="27">
        <v>0</v>
      </c>
      <c r="AI35" s="27">
        <v>2795</v>
      </c>
      <c r="AJ35" s="27">
        <v>4595</v>
      </c>
      <c r="AK35" s="44">
        <v>20208</v>
      </c>
      <c r="AL35" s="3"/>
      <c r="AM35" s="3"/>
      <c r="AN35" s="26">
        <v>6040124</v>
      </c>
      <c r="AO35" s="24"/>
      <c r="AP35" s="26" t="s">
        <v>252</v>
      </c>
      <c r="AQ35" s="27">
        <v>1767</v>
      </c>
      <c r="AR35" s="28" t="s">
        <v>317</v>
      </c>
      <c r="AS35" s="28" t="s">
        <v>316</v>
      </c>
    </row>
    <row r="36" spans="1:45" s="4" customFormat="1" x14ac:dyDescent="0.25">
      <c r="A36" s="3">
        <v>29</v>
      </c>
      <c r="B36" s="26" t="s">
        <v>347</v>
      </c>
      <c r="C36" s="26" t="s">
        <v>226</v>
      </c>
      <c r="D36" s="28">
        <v>1554</v>
      </c>
      <c r="E36" s="26" t="s">
        <v>232</v>
      </c>
      <c r="F36" s="26" t="s">
        <v>128</v>
      </c>
      <c r="G36" s="26" t="s">
        <v>218</v>
      </c>
      <c r="H36" s="28" t="s">
        <v>275</v>
      </c>
      <c r="I36" s="43">
        <v>35977</v>
      </c>
      <c r="J36" s="26" t="s">
        <v>171</v>
      </c>
      <c r="K36" s="28" t="s">
        <v>294</v>
      </c>
      <c r="L36" s="26" t="s">
        <v>148</v>
      </c>
      <c r="M36" s="26"/>
      <c r="N36" s="27">
        <v>24802</v>
      </c>
      <c r="O36" s="25"/>
      <c r="P36" s="28" t="s">
        <v>177</v>
      </c>
      <c r="Q36" s="28" t="s">
        <v>127</v>
      </c>
      <c r="R36" s="26" t="s">
        <v>250</v>
      </c>
      <c r="S36" s="27">
        <v>29</v>
      </c>
      <c r="T36" s="24"/>
      <c r="U36" s="44">
        <v>730.5</v>
      </c>
      <c r="V36" s="27">
        <v>17991</v>
      </c>
      <c r="W36" s="27">
        <v>0</v>
      </c>
      <c r="X36" s="27">
        <v>3224</v>
      </c>
      <c r="Y36" s="27">
        <v>1045</v>
      </c>
      <c r="Z36" s="25"/>
      <c r="AA36" s="25"/>
      <c r="AB36" s="27">
        <v>1767</v>
      </c>
      <c r="AC36" s="27">
        <v>775</v>
      </c>
      <c r="AD36" s="27">
        <v>24802</v>
      </c>
      <c r="AE36" s="27">
        <v>1800</v>
      </c>
      <c r="AF36" s="27">
        <v>0</v>
      </c>
      <c r="AG36" s="27">
        <v>0</v>
      </c>
      <c r="AH36" s="27">
        <v>0</v>
      </c>
      <c r="AI36" s="27">
        <v>2970</v>
      </c>
      <c r="AJ36" s="27">
        <v>4770</v>
      </c>
      <c r="AK36" s="44">
        <v>20032</v>
      </c>
      <c r="AL36" s="3"/>
      <c r="AM36" s="3"/>
      <c r="AN36" s="26">
        <v>6041513</v>
      </c>
      <c r="AO36" s="24"/>
      <c r="AP36" s="26" t="s">
        <v>94</v>
      </c>
      <c r="AQ36" s="27">
        <v>1767</v>
      </c>
      <c r="AR36" s="28" t="s">
        <v>317</v>
      </c>
      <c r="AS36" s="28" t="s">
        <v>316</v>
      </c>
    </row>
    <row r="37" spans="1:45" s="4" customFormat="1" x14ac:dyDescent="0.25">
      <c r="A37" s="3">
        <v>30</v>
      </c>
      <c r="B37" s="26" t="s">
        <v>348</v>
      </c>
      <c r="C37" s="26" t="s">
        <v>188</v>
      </c>
      <c r="D37" s="28">
        <v>1622</v>
      </c>
      <c r="E37" s="26" t="s">
        <v>232</v>
      </c>
      <c r="F37" s="26" t="s">
        <v>128</v>
      </c>
      <c r="G37" s="26" t="s">
        <v>219</v>
      </c>
      <c r="H37" s="28" t="s">
        <v>132</v>
      </c>
      <c r="I37" s="43">
        <v>34903</v>
      </c>
      <c r="J37" s="26" t="s">
        <v>139</v>
      </c>
      <c r="K37" s="28" t="s">
        <v>291</v>
      </c>
      <c r="L37" s="26" t="s">
        <v>144</v>
      </c>
      <c r="M37" s="26"/>
      <c r="N37" s="27">
        <v>24027</v>
      </c>
      <c r="O37" s="25"/>
      <c r="P37" s="28" t="s">
        <v>176</v>
      </c>
      <c r="Q37" s="28" t="s">
        <v>127</v>
      </c>
      <c r="R37" s="26" t="s">
        <v>250</v>
      </c>
      <c r="S37" s="27">
        <v>29</v>
      </c>
      <c r="T37" s="24"/>
      <c r="U37" s="44">
        <v>730.5</v>
      </c>
      <c r="V37" s="27">
        <v>17991</v>
      </c>
      <c r="W37" s="27">
        <v>0</v>
      </c>
      <c r="X37" s="27">
        <v>3224</v>
      </c>
      <c r="Y37" s="27">
        <v>1045</v>
      </c>
      <c r="Z37" s="25"/>
      <c r="AA37" s="25"/>
      <c r="AB37" s="27">
        <v>1767</v>
      </c>
      <c r="AC37" s="27">
        <v>0</v>
      </c>
      <c r="AD37" s="27">
        <v>24027</v>
      </c>
      <c r="AE37" s="27">
        <v>1800</v>
      </c>
      <c r="AF37" s="27">
        <v>0</v>
      </c>
      <c r="AG37" s="27">
        <v>0</v>
      </c>
      <c r="AH37" s="27">
        <v>0</v>
      </c>
      <c r="AI37" s="27">
        <v>350</v>
      </c>
      <c r="AJ37" s="27">
        <v>2150</v>
      </c>
      <c r="AK37" s="44">
        <v>21877</v>
      </c>
      <c r="AL37" s="3"/>
      <c r="AM37" s="3"/>
      <c r="AN37" s="26">
        <v>6041961</v>
      </c>
      <c r="AO37" s="24"/>
      <c r="AP37" s="26" t="s">
        <v>147</v>
      </c>
      <c r="AQ37" s="27">
        <v>1767</v>
      </c>
      <c r="AR37" s="28"/>
      <c r="AS37" s="28" t="s">
        <v>316</v>
      </c>
    </row>
    <row r="38" spans="1:45" s="4" customFormat="1" x14ac:dyDescent="0.25">
      <c r="A38" s="3">
        <v>31</v>
      </c>
      <c r="B38" s="26" t="s">
        <v>349</v>
      </c>
      <c r="C38" s="26" t="s">
        <v>157</v>
      </c>
      <c r="D38" s="28">
        <v>2021</v>
      </c>
      <c r="E38" s="26" t="s">
        <v>232</v>
      </c>
      <c r="F38" s="26" t="s">
        <v>128</v>
      </c>
      <c r="G38" s="26" t="s">
        <v>218</v>
      </c>
      <c r="H38" s="28" t="s">
        <v>276</v>
      </c>
      <c r="I38" s="43">
        <v>30805</v>
      </c>
      <c r="J38" s="26" t="s">
        <v>160</v>
      </c>
      <c r="K38" s="28" t="s">
        <v>295</v>
      </c>
      <c r="L38" s="26" t="s">
        <v>162</v>
      </c>
      <c r="M38" s="26"/>
      <c r="N38" s="27">
        <v>24802</v>
      </c>
      <c r="O38" s="25"/>
      <c r="P38" s="28" t="s">
        <v>176</v>
      </c>
      <c r="Q38" s="28" t="s">
        <v>225</v>
      </c>
      <c r="R38" s="26" t="s">
        <v>250</v>
      </c>
      <c r="S38" s="27">
        <v>29</v>
      </c>
      <c r="T38" s="24"/>
      <c r="U38" s="44">
        <v>730.5</v>
      </c>
      <c r="V38" s="27">
        <v>17991</v>
      </c>
      <c r="W38" s="27">
        <v>0</v>
      </c>
      <c r="X38" s="27">
        <v>3224</v>
      </c>
      <c r="Y38" s="27">
        <v>1045</v>
      </c>
      <c r="Z38" s="25"/>
      <c r="AA38" s="25"/>
      <c r="AB38" s="27">
        <v>1767</v>
      </c>
      <c r="AC38" s="27">
        <v>775</v>
      </c>
      <c r="AD38" s="27">
        <v>24802</v>
      </c>
      <c r="AE38" s="27">
        <v>1800</v>
      </c>
      <c r="AF38" s="27">
        <v>0</v>
      </c>
      <c r="AG38" s="27">
        <v>0</v>
      </c>
      <c r="AH38" s="27">
        <v>0</v>
      </c>
      <c r="AI38" s="27">
        <v>525</v>
      </c>
      <c r="AJ38" s="27">
        <v>2325</v>
      </c>
      <c r="AK38" s="44">
        <v>22477</v>
      </c>
      <c r="AL38" s="3"/>
      <c r="AM38" s="3"/>
      <c r="AN38" s="26">
        <v>6044460</v>
      </c>
      <c r="AO38" s="24"/>
      <c r="AP38" s="26" t="s">
        <v>111</v>
      </c>
      <c r="AQ38" s="27">
        <v>1767</v>
      </c>
      <c r="AR38" s="28" t="s">
        <v>317</v>
      </c>
      <c r="AS38" s="28" t="s">
        <v>316</v>
      </c>
    </row>
    <row r="39" spans="1:45" s="4" customFormat="1" x14ac:dyDescent="0.25">
      <c r="A39" s="3">
        <v>32</v>
      </c>
      <c r="B39" s="26" t="s">
        <v>350</v>
      </c>
      <c r="C39" s="26" t="s">
        <v>173</v>
      </c>
      <c r="D39" s="28">
        <v>2244</v>
      </c>
      <c r="E39" s="26" t="s">
        <v>96</v>
      </c>
      <c r="F39" s="26" t="s">
        <v>128</v>
      </c>
      <c r="G39" s="26" t="s">
        <v>218</v>
      </c>
      <c r="H39" s="28" t="s">
        <v>277</v>
      </c>
      <c r="I39" s="43">
        <v>29438</v>
      </c>
      <c r="J39" s="26" t="s">
        <v>195</v>
      </c>
      <c r="K39" s="28" t="s">
        <v>291</v>
      </c>
      <c r="L39" s="26" t="s">
        <v>174</v>
      </c>
      <c r="M39" s="26"/>
      <c r="N39" s="27">
        <v>26800</v>
      </c>
      <c r="O39" s="25"/>
      <c r="P39" s="28" t="s">
        <v>176</v>
      </c>
      <c r="Q39" s="28" t="s">
        <v>71</v>
      </c>
      <c r="R39" s="26" t="s">
        <v>250</v>
      </c>
      <c r="S39" s="27">
        <v>28</v>
      </c>
      <c r="T39" s="24"/>
      <c r="U39" s="44">
        <v>730.5</v>
      </c>
      <c r="V39" s="27">
        <v>17371</v>
      </c>
      <c r="W39" s="27">
        <v>0</v>
      </c>
      <c r="X39" s="27">
        <v>3113</v>
      </c>
      <c r="Y39" s="27">
        <v>4610</v>
      </c>
      <c r="Z39" s="25"/>
      <c r="AA39" s="25"/>
      <c r="AB39" s="27">
        <v>1706</v>
      </c>
      <c r="AC39" s="27">
        <v>0</v>
      </c>
      <c r="AD39" s="27">
        <v>26800</v>
      </c>
      <c r="AE39" s="27">
        <v>1800</v>
      </c>
      <c r="AF39" s="27">
        <v>0</v>
      </c>
      <c r="AG39" s="27">
        <v>0</v>
      </c>
      <c r="AH39" s="27">
        <v>0</v>
      </c>
      <c r="AI39" s="27">
        <v>525</v>
      </c>
      <c r="AJ39" s="27">
        <v>2325</v>
      </c>
      <c r="AK39" s="44">
        <v>24475</v>
      </c>
      <c r="AL39" s="3"/>
      <c r="AM39" s="3"/>
      <c r="AN39" s="26">
        <v>6045651</v>
      </c>
      <c r="AO39" s="24"/>
      <c r="AP39" s="26" t="s">
        <v>178</v>
      </c>
      <c r="AQ39" s="27">
        <v>1767</v>
      </c>
      <c r="AR39" s="28"/>
      <c r="AS39" s="28" t="s">
        <v>316</v>
      </c>
    </row>
    <row r="40" spans="1:45" s="4" customFormat="1" x14ac:dyDescent="0.25">
      <c r="A40" s="3">
        <v>33</v>
      </c>
      <c r="B40" s="26" t="s">
        <v>351</v>
      </c>
      <c r="C40" s="26" t="s">
        <v>191</v>
      </c>
      <c r="D40" s="28">
        <v>2265</v>
      </c>
      <c r="E40" s="26" t="s">
        <v>269</v>
      </c>
      <c r="F40" s="26" t="s">
        <v>128</v>
      </c>
      <c r="G40" s="26" t="s">
        <v>218</v>
      </c>
      <c r="H40" s="28" t="s">
        <v>278</v>
      </c>
      <c r="I40" s="43">
        <v>33606</v>
      </c>
      <c r="J40" s="26" t="s">
        <v>296</v>
      </c>
      <c r="K40" s="28" t="s">
        <v>294</v>
      </c>
      <c r="L40" s="26" t="s">
        <v>175</v>
      </c>
      <c r="M40" s="26"/>
      <c r="N40" s="27">
        <v>26588</v>
      </c>
      <c r="O40" s="25"/>
      <c r="P40" s="28" t="s">
        <v>177</v>
      </c>
      <c r="Q40" s="28" t="s">
        <v>250</v>
      </c>
      <c r="R40" s="26" t="s">
        <v>250</v>
      </c>
      <c r="S40" s="27">
        <v>29</v>
      </c>
      <c r="T40" s="24"/>
      <c r="U40" s="44">
        <v>730.5</v>
      </c>
      <c r="V40" s="27">
        <v>17991</v>
      </c>
      <c r="W40" s="27">
        <v>0</v>
      </c>
      <c r="X40" s="27">
        <v>3224</v>
      </c>
      <c r="Y40" s="27">
        <v>2775</v>
      </c>
      <c r="Z40" s="25"/>
      <c r="AA40" s="25"/>
      <c r="AB40" s="27">
        <v>1767</v>
      </c>
      <c r="AC40" s="27">
        <v>831</v>
      </c>
      <c r="AD40" s="27">
        <v>26588</v>
      </c>
      <c r="AE40" s="27">
        <v>1800</v>
      </c>
      <c r="AF40" s="27">
        <v>0</v>
      </c>
      <c r="AG40" s="27">
        <v>0</v>
      </c>
      <c r="AH40" s="27">
        <v>0</v>
      </c>
      <c r="AI40" s="27">
        <v>0</v>
      </c>
      <c r="AJ40" s="27">
        <v>1800</v>
      </c>
      <c r="AK40" s="44">
        <v>24788</v>
      </c>
      <c r="AL40" s="3"/>
      <c r="AM40" s="3"/>
      <c r="AN40" s="26">
        <v>6045765</v>
      </c>
      <c r="AO40" s="24"/>
      <c r="AP40" s="26" t="s">
        <v>166</v>
      </c>
      <c r="AQ40" s="27">
        <v>1767</v>
      </c>
      <c r="AR40" s="28" t="s">
        <v>317</v>
      </c>
      <c r="AS40" s="28"/>
    </row>
    <row r="41" spans="1:45" s="4" customFormat="1" x14ac:dyDescent="0.25">
      <c r="A41" s="3">
        <v>34</v>
      </c>
      <c r="B41" s="26" t="s">
        <v>258</v>
      </c>
      <c r="C41" s="26" t="s">
        <v>192</v>
      </c>
      <c r="D41" s="28">
        <v>4555</v>
      </c>
      <c r="E41" s="26" t="s">
        <v>221</v>
      </c>
      <c r="F41" s="26" t="s">
        <v>128</v>
      </c>
      <c r="G41" s="26" t="s">
        <v>218</v>
      </c>
      <c r="H41" s="28" t="s">
        <v>203</v>
      </c>
      <c r="I41" s="43">
        <v>37494</v>
      </c>
      <c r="J41" s="26" t="s">
        <v>196</v>
      </c>
      <c r="K41" s="28" t="s">
        <v>291</v>
      </c>
      <c r="L41" s="26" t="s">
        <v>197</v>
      </c>
      <c r="M41" s="26"/>
      <c r="N41" s="27">
        <v>26981</v>
      </c>
      <c r="O41" s="25"/>
      <c r="P41" s="28" t="s">
        <v>177</v>
      </c>
      <c r="Q41" s="28" t="s">
        <v>71</v>
      </c>
      <c r="R41" s="26" t="s">
        <v>250</v>
      </c>
      <c r="S41" s="27">
        <v>29</v>
      </c>
      <c r="T41" s="24"/>
      <c r="U41" s="44">
        <v>730.5</v>
      </c>
      <c r="V41" s="27">
        <v>18000</v>
      </c>
      <c r="W41" s="27">
        <v>0</v>
      </c>
      <c r="X41" s="27">
        <v>3224</v>
      </c>
      <c r="Y41" s="27">
        <v>3147</v>
      </c>
      <c r="Z41" s="25"/>
      <c r="AA41" s="25"/>
      <c r="AB41" s="27">
        <v>1767</v>
      </c>
      <c r="AC41" s="27">
        <v>843</v>
      </c>
      <c r="AD41" s="27">
        <v>26981</v>
      </c>
      <c r="AE41" s="27">
        <v>1800</v>
      </c>
      <c r="AF41" s="27">
        <v>0</v>
      </c>
      <c r="AG41" s="27">
        <v>0</v>
      </c>
      <c r="AH41" s="27">
        <v>0</v>
      </c>
      <c r="AI41" s="27">
        <v>0</v>
      </c>
      <c r="AJ41" s="27">
        <v>1800</v>
      </c>
      <c r="AK41" s="44">
        <v>25181</v>
      </c>
      <c r="AL41" s="3"/>
      <c r="AM41" s="3"/>
      <c r="AN41" s="26">
        <v>6056315</v>
      </c>
      <c r="AO41" s="24"/>
      <c r="AP41" s="26" t="s">
        <v>312</v>
      </c>
      <c r="AQ41" s="27">
        <v>1767</v>
      </c>
      <c r="AR41" s="28" t="s">
        <v>317</v>
      </c>
      <c r="AS41" s="28"/>
    </row>
    <row r="42" spans="1:45" s="4" customFormat="1" x14ac:dyDescent="0.25">
      <c r="A42" s="3">
        <v>35</v>
      </c>
      <c r="B42" s="26" t="s">
        <v>352</v>
      </c>
      <c r="C42" s="26" t="s">
        <v>97</v>
      </c>
      <c r="D42" s="28">
        <v>263</v>
      </c>
      <c r="E42" s="26" t="s">
        <v>232</v>
      </c>
      <c r="F42" s="26" t="s">
        <v>128</v>
      </c>
      <c r="G42" s="26" t="s">
        <v>218</v>
      </c>
      <c r="H42" s="28" t="s">
        <v>98</v>
      </c>
      <c r="I42" s="43">
        <v>28550</v>
      </c>
      <c r="J42" s="26" t="s">
        <v>108</v>
      </c>
      <c r="K42" s="28" t="s">
        <v>297</v>
      </c>
      <c r="L42" s="26" t="s">
        <v>99</v>
      </c>
      <c r="M42" s="26"/>
      <c r="N42" s="27">
        <v>32375</v>
      </c>
      <c r="O42" s="25"/>
      <c r="P42" s="28" t="s">
        <v>177</v>
      </c>
      <c r="Q42" s="28" t="s">
        <v>71</v>
      </c>
      <c r="R42" s="26" t="s">
        <v>250</v>
      </c>
      <c r="S42" s="27">
        <v>29</v>
      </c>
      <c r="T42" s="24"/>
      <c r="U42" s="44">
        <v>730.5</v>
      </c>
      <c r="V42" s="27">
        <v>17991</v>
      </c>
      <c r="W42" s="27">
        <v>0</v>
      </c>
      <c r="X42" s="27">
        <v>3224</v>
      </c>
      <c r="Y42" s="27">
        <v>9393</v>
      </c>
      <c r="Z42" s="25"/>
      <c r="AA42" s="25"/>
      <c r="AB42" s="27">
        <v>1767</v>
      </c>
      <c r="AC42" s="27">
        <v>0</v>
      </c>
      <c r="AD42" s="27">
        <v>32375</v>
      </c>
      <c r="AE42" s="27">
        <v>1800</v>
      </c>
      <c r="AF42" s="27">
        <v>0</v>
      </c>
      <c r="AG42" s="27">
        <v>0</v>
      </c>
      <c r="AH42" s="27">
        <v>0</v>
      </c>
      <c r="AI42" s="27">
        <v>3307</v>
      </c>
      <c r="AJ42" s="27">
        <v>5107</v>
      </c>
      <c r="AK42" s="44">
        <v>27268</v>
      </c>
      <c r="AL42" s="3"/>
      <c r="AM42" s="3"/>
      <c r="AN42" s="26">
        <v>6020778</v>
      </c>
      <c r="AO42" s="24"/>
      <c r="AP42" s="26" t="s">
        <v>94</v>
      </c>
      <c r="AQ42" s="27">
        <v>1767</v>
      </c>
      <c r="AR42" s="28"/>
      <c r="AS42" s="28" t="s">
        <v>316</v>
      </c>
    </row>
    <row r="43" spans="1:45" s="4" customFormat="1" x14ac:dyDescent="0.25">
      <c r="A43" s="3">
        <v>36</v>
      </c>
      <c r="B43" s="26" t="s">
        <v>259</v>
      </c>
      <c r="C43" s="26" t="s">
        <v>266</v>
      </c>
      <c r="D43" s="28">
        <v>4731</v>
      </c>
      <c r="E43" s="26" t="s">
        <v>221</v>
      </c>
      <c r="F43" s="26" t="s">
        <v>128</v>
      </c>
      <c r="G43" s="26" t="s">
        <v>218</v>
      </c>
      <c r="H43" s="28" t="s">
        <v>279</v>
      </c>
      <c r="I43" s="43">
        <v>37047</v>
      </c>
      <c r="J43" s="26" t="s">
        <v>298</v>
      </c>
      <c r="K43" s="28" t="s">
        <v>201</v>
      </c>
      <c r="L43" s="26" t="s">
        <v>305</v>
      </c>
      <c r="M43" s="26"/>
      <c r="N43" s="27">
        <v>30474</v>
      </c>
      <c r="O43" s="25"/>
      <c r="P43" s="28" t="s">
        <v>309</v>
      </c>
      <c r="Q43" s="28" t="s">
        <v>309</v>
      </c>
      <c r="R43" s="26" t="s">
        <v>250</v>
      </c>
      <c r="S43" s="27">
        <v>29</v>
      </c>
      <c r="T43" s="24"/>
      <c r="U43" s="44">
        <v>730.5</v>
      </c>
      <c r="V43" s="27">
        <v>17991</v>
      </c>
      <c r="W43" s="27">
        <v>0</v>
      </c>
      <c r="X43" s="27">
        <v>5347</v>
      </c>
      <c r="Y43" s="27">
        <v>4417</v>
      </c>
      <c r="Z43" s="25"/>
      <c r="AA43" s="25"/>
      <c r="AB43" s="27">
        <v>1767</v>
      </c>
      <c r="AC43" s="27">
        <v>952</v>
      </c>
      <c r="AD43" s="27">
        <v>30474</v>
      </c>
      <c r="AE43" s="27">
        <v>1800</v>
      </c>
      <c r="AF43" s="27">
        <v>0</v>
      </c>
      <c r="AG43" s="27">
        <v>0</v>
      </c>
      <c r="AH43" s="27">
        <v>0</v>
      </c>
      <c r="AI43" s="27">
        <v>175</v>
      </c>
      <c r="AJ43" s="27">
        <v>1975</v>
      </c>
      <c r="AK43" s="44">
        <v>28499</v>
      </c>
      <c r="AL43" s="3"/>
      <c r="AM43" s="3"/>
      <c r="AN43" s="26">
        <v>6056886</v>
      </c>
      <c r="AO43" s="24"/>
      <c r="AP43" s="26" t="s">
        <v>313</v>
      </c>
      <c r="AQ43" s="27">
        <v>1767</v>
      </c>
      <c r="AR43" s="28" t="s">
        <v>317</v>
      </c>
      <c r="AS43" s="28" t="s">
        <v>316</v>
      </c>
    </row>
    <row r="44" spans="1:45" s="4" customFormat="1" x14ac:dyDescent="0.25">
      <c r="A44" s="3">
        <v>37</v>
      </c>
      <c r="B44" s="26" t="s">
        <v>260</v>
      </c>
      <c r="C44" s="26" t="s">
        <v>267</v>
      </c>
      <c r="D44" s="28">
        <v>4816</v>
      </c>
      <c r="E44" s="26" t="s">
        <v>202</v>
      </c>
      <c r="F44" s="26" t="s">
        <v>128</v>
      </c>
      <c r="G44" s="26" t="s">
        <v>218</v>
      </c>
      <c r="H44" s="28" t="s">
        <v>280</v>
      </c>
      <c r="I44" s="43">
        <v>34518</v>
      </c>
      <c r="J44" s="26" t="s">
        <v>299</v>
      </c>
      <c r="K44" s="28" t="s">
        <v>285</v>
      </c>
      <c r="L44" s="26" t="s">
        <v>306</v>
      </c>
      <c r="M44" s="26"/>
      <c r="N44" s="27">
        <v>31996</v>
      </c>
      <c r="O44" s="25"/>
      <c r="P44" s="28" t="s">
        <v>177</v>
      </c>
      <c r="Q44" s="28" t="s">
        <v>177</v>
      </c>
      <c r="R44" s="26" t="s">
        <v>250</v>
      </c>
      <c r="S44" s="27">
        <v>28</v>
      </c>
      <c r="T44" s="24"/>
      <c r="U44" s="44">
        <v>730.5</v>
      </c>
      <c r="V44" s="27">
        <v>19100</v>
      </c>
      <c r="W44" s="27">
        <v>0</v>
      </c>
      <c r="X44" s="27">
        <v>3113</v>
      </c>
      <c r="Y44" s="27">
        <v>8077</v>
      </c>
      <c r="Z44" s="25"/>
      <c r="AA44" s="25"/>
      <c r="AB44" s="27">
        <v>1706</v>
      </c>
      <c r="AC44" s="27">
        <v>0</v>
      </c>
      <c r="AD44" s="27">
        <v>31996</v>
      </c>
      <c r="AE44" s="27">
        <v>1800</v>
      </c>
      <c r="AF44" s="27">
        <v>0</v>
      </c>
      <c r="AG44" s="27">
        <v>0</v>
      </c>
      <c r="AH44" s="27">
        <v>0</v>
      </c>
      <c r="AI44" s="27">
        <v>525</v>
      </c>
      <c r="AJ44" s="27">
        <v>2325</v>
      </c>
      <c r="AK44" s="44">
        <v>29671</v>
      </c>
      <c r="AL44" s="3"/>
      <c r="AM44" s="3"/>
      <c r="AN44" s="26">
        <v>6057152</v>
      </c>
      <c r="AO44" s="24"/>
      <c r="AP44" s="26" t="s">
        <v>314</v>
      </c>
      <c r="AQ44" s="27">
        <v>1767</v>
      </c>
      <c r="AR44" s="28"/>
      <c r="AS44" s="28" t="s">
        <v>316</v>
      </c>
    </row>
    <row r="45" spans="1:45" s="4" customFormat="1" x14ac:dyDescent="0.25">
      <c r="A45" s="3">
        <v>38</v>
      </c>
      <c r="B45" s="26" t="s">
        <v>261</v>
      </c>
      <c r="C45" s="26" t="s">
        <v>268</v>
      </c>
      <c r="D45" s="28">
        <v>4832</v>
      </c>
      <c r="E45" s="26" t="s">
        <v>221</v>
      </c>
      <c r="F45" s="26" t="s">
        <v>128</v>
      </c>
      <c r="G45" s="26" t="s">
        <v>218</v>
      </c>
      <c r="H45" s="28" t="s">
        <v>281</v>
      </c>
      <c r="I45" s="43">
        <v>35450</v>
      </c>
      <c r="J45" s="26" t="s">
        <v>300</v>
      </c>
      <c r="K45" s="28" t="s">
        <v>294</v>
      </c>
      <c r="L45" s="26" t="s">
        <v>307</v>
      </c>
      <c r="M45" s="26"/>
      <c r="N45" s="27">
        <v>29694</v>
      </c>
      <c r="O45" s="25"/>
      <c r="P45" s="28" t="s">
        <v>310</v>
      </c>
      <c r="Q45" s="28" t="s">
        <v>310</v>
      </c>
      <c r="R45" s="26" t="s">
        <v>250</v>
      </c>
      <c r="S45" s="27">
        <v>29</v>
      </c>
      <c r="T45" s="24"/>
      <c r="U45" s="44">
        <v>730.5</v>
      </c>
      <c r="V45" s="27">
        <v>17991</v>
      </c>
      <c r="W45" s="27">
        <v>0</v>
      </c>
      <c r="X45" s="27">
        <v>3224</v>
      </c>
      <c r="Y45" s="27">
        <v>5784</v>
      </c>
      <c r="Z45" s="25"/>
      <c r="AA45" s="25"/>
      <c r="AB45" s="27">
        <v>1767</v>
      </c>
      <c r="AC45" s="27">
        <v>928</v>
      </c>
      <c r="AD45" s="27">
        <v>29694</v>
      </c>
      <c r="AE45" s="27">
        <v>1800</v>
      </c>
      <c r="AF45" s="27">
        <v>0</v>
      </c>
      <c r="AG45" s="27">
        <v>0</v>
      </c>
      <c r="AH45" s="27">
        <v>0</v>
      </c>
      <c r="AI45" s="27">
        <v>0</v>
      </c>
      <c r="AJ45" s="27">
        <v>1800</v>
      </c>
      <c r="AK45" s="44">
        <v>27894</v>
      </c>
      <c r="AL45" s="3"/>
      <c r="AM45" s="3"/>
      <c r="AN45" s="26">
        <v>6057201</v>
      </c>
      <c r="AO45" s="24"/>
      <c r="AP45" s="26" t="s">
        <v>315</v>
      </c>
      <c r="AQ45" s="27">
        <v>1767</v>
      </c>
      <c r="AR45" s="28" t="s">
        <v>317</v>
      </c>
      <c r="AS45" s="28"/>
    </row>
    <row r="46" spans="1:45" s="4" customFormat="1" x14ac:dyDescent="0.25">
      <c r="A46" s="3">
        <v>39</v>
      </c>
      <c r="B46" s="26" t="s">
        <v>353</v>
      </c>
      <c r="C46" s="26" t="s">
        <v>355</v>
      </c>
      <c r="D46" s="28">
        <v>4959</v>
      </c>
      <c r="E46" s="26" t="s">
        <v>357</v>
      </c>
      <c r="F46" s="26" t="s">
        <v>128</v>
      </c>
      <c r="G46" s="26" t="s">
        <v>218</v>
      </c>
      <c r="H46" s="28" t="s">
        <v>358</v>
      </c>
      <c r="I46" s="43">
        <v>33868</v>
      </c>
      <c r="J46" s="26">
        <v>30757083041</v>
      </c>
      <c r="K46" s="28" t="s">
        <v>291</v>
      </c>
      <c r="L46" s="26" t="s">
        <v>361</v>
      </c>
      <c r="M46" s="26"/>
      <c r="N46" s="27">
        <v>25084</v>
      </c>
      <c r="O46" s="25"/>
      <c r="P46" s="28" t="s">
        <v>177</v>
      </c>
      <c r="Q46" s="28" t="s">
        <v>71</v>
      </c>
      <c r="R46" s="26" t="s">
        <v>250</v>
      </c>
      <c r="S46" s="27">
        <v>29</v>
      </c>
      <c r="T46" s="24"/>
      <c r="U46" s="44">
        <v>730.5</v>
      </c>
      <c r="V46" s="27">
        <v>18000</v>
      </c>
      <c r="W46" s="27">
        <v>0</v>
      </c>
      <c r="X46" s="27">
        <v>3224</v>
      </c>
      <c r="Y46" s="27">
        <v>3076</v>
      </c>
      <c r="Z46" s="25"/>
      <c r="AA46" s="25"/>
      <c r="AB46" s="27">
        <v>0</v>
      </c>
      <c r="AC46" s="27">
        <v>784</v>
      </c>
      <c r="AD46" s="27">
        <v>25084</v>
      </c>
      <c r="AE46" s="27">
        <v>1800</v>
      </c>
      <c r="AF46" s="27">
        <v>0</v>
      </c>
      <c r="AG46" s="27">
        <v>0</v>
      </c>
      <c r="AH46" s="27">
        <v>0</v>
      </c>
      <c r="AI46" s="27">
        <v>350</v>
      </c>
      <c r="AJ46" s="27">
        <v>2150</v>
      </c>
      <c r="AK46" s="44">
        <v>22934</v>
      </c>
      <c r="AL46" s="3"/>
      <c r="AM46" s="3"/>
      <c r="AN46" s="26">
        <v>6059433</v>
      </c>
      <c r="AO46" s="24"/>
      <c r="AP46" s="26" t="s">
        <v>363</v>
      </c>
      <c r="AQ46" s="27">
        <v>0</v>
      </c>
      <c r="AR46" s="28" t="s">
        <v>317</v>
      </c>
      <c r="AS46" s="28" t="s">
        <v>316</v>
      </c>
    </row>
    <row r="47" spans="1:45" s="4" customFormat="1" x14ac:dyDescent="0.25">
      <c r="A47" s="3">
        <v>40</v>
      </c>
      <c r="B47" s="26" t="s">
        <v>354</v>
      </c>
      <c r="C47" s="26" t="s">
        <v>356</v>
      </c>
      <c r="D47" s="28">
        <v>2455</v>
      </c>
      <c r="E47" s="26" t="s">
        <v>102</v>
      </c>
      <c r="F47" s="26" t="s">
        <v>128</v>
      </c>
      <c r="G47" s="26" t="s">
        <v>218</v>
      </c>
      <c r="H47" s="28" t="s">
        <v>359</v>
      </c>
      <c r="I47" s="43">
        <v>36111</v>
      </c>
      <c r="J47" s="26" t="s">
        <v>360</v>
      </c>
      <c r="K47" s="28" t="s">
        <v>285</v>
      </c>
      <c r="L47" s="26" t="s">
        <v>362</v>
      </c>
      <c r="M47" s="26"/>
      <c r="N47" s="27">
        <v>24802</v>
      </c>
      <c r="O47" s="25"/>
      <c r="P47" s="28" t="s">
        <v>177</v>
      </c>
      <c r="Q47" s="28" t="s">
        <v>71</v>
      </c>
      <c r="R47" s="26" t="s">
        <v>250</v>
      </c>
      <c r="S47" s="27">
        <v>29</v>
      </c>
      <c r="T47" s="24"/>
      <c r="U47" s="44">
        <v>730.5</v>
      </c>
      <c r="V47" s="27">
        <v>17991</v>
      </c>
      <c r="W47" s="27">
        <v>0</v>
      </c>
      <c r="X47" s="27">
        <v>3224</v>
      </c>
      <c r="Y47" s="27">
        <v>1045</v>
      </c>
      <c r="Z47" s="25"/>
      <c r="AA47" s="25"/>
      <c r="AB47" s="27">
        <v>1767</v>
      </c>
      <c r="AC47" s="27">
        <v>775</v>
      </c>
      <c r="AD47" s="27">
        <v>24802</v>
      </c>
      <c r="AE47" s="27">
        <v>1800</v>
      </c>
      <c r="AF47" s="27">
        <v>0</v>
      </c>
      <c r="AG47" s="27">
        <v>0</v>
      </c>
      <c r="AH47" s="27">
        <v>0</v>
      </c>
      <c r="AI47" s="27">
        <v>0</v>
      </c>
      <c r="AJ47" s="27">
        <v>1800</v>
      </c>
      <c r="AK47" s="44">
        <v>23002</v>
      </c>
      <c r="AL47" s="3"/>
      <c r="AM47" s="3"/>
      <c r="AN47" s="26">
        <v>6046816</v>
      </c>
      <c r="AO47" s="24"/>
      <c r="AP47" s="26" t="s">
        <v>93</v>
      </c>
      <c r="AQ47" s="27">
        <v>1767</v>
      </c>
      <c r="AR47" s="28" t="s">
        <v>317</v>
      </c>
      <c r="AS47" s="28"/>
    </row>
    <row r="48" spans="1:45" s="10" customFormat="1" ht="28.5" customHeight="1" x14ac:dyDescent="0.25">
      <c r="A48" s="35" t="s">
        <v>8</v>
      </c>
      <c r="B48" s="35"/>
      <c r="C48" s="35"/>
      <c r="D48" s="35"/>
      <c r="E48" s="35"/>
      <c r="F48" s="7"/>
      <c r="G48" s="7"/>
      <c r="H48" s="7"/>
      <c r="I48" s="7"/>
      <c r="J48" s="15"/>
      <c r="K48" s="7"/>
      <c r="L48" s="7"/>
      <c r="M48" s="7"/>
      <c r="N48" s="7"/>
      <c r="O48" s="7"/>
      <c r="P48" s="7"/>
      <c r="Q48" s="7"/>
      <c r="R48" s="5"/>
      <c r="S48" s="8"/>
      <c r="T48" s="8"/>
      <c r="U48" s="8"/>
      <c r="V48" s="8">
        <f>SUM(V8:V47)</f>
        <v>770799</v>
      </c>
      <c r="W48" s="8">
        <f>SUM(W8:W47)</f>
        <v>0</v>
      </c>
      <c r="X48" s="8">
        <f>SUM(X8:X47)</f>
        <v>127749</v>
      </c>
      <c r="Y48" s="8">
        <f>SUM(Y8:Y47)</f>
        <v>147711</v>
      </c>
      <c r="Z48" s="8">
        <f>SUM(Z8:Z47)</f>
        <v>0</v>
      </c>
      <c r="AA48" s="8">
        <f>SUM(AA8:AA47)</f>
        <v>0</v>
      </c>
      <c r="AB48" s="8">
        <f>SUM(AB8:AB47)</f>
        <v>67085</v>
      </c>
      <c r="AC48" s="8">
        <f>SUM(AC8:AC47)</f>
        <v>27359</v>
      </c>
      <c r="AD48" s="8">
        <f>SUM(AD8:AD47)</f>
        <v>1140703</v>
      </c>
      <c r="AE48" s="8">
        <f>SUM(AE8:AE47)</f>
        <v>71034</v>
      </c>
      <c r="AF48" s="8">
        <f>SUM(AF8:AF47)</f>
        <v>0</v>
      </c>
      <c r="AG48" s="8">
        <f>SUM(AG8:AG47)</f>
        <v>0</v>
      </c>
      <c r="AH48" s="8">
        <f>SUM(AH8:AH47)</f>
        <v>0</v>
      </c>
      <c r="AI48" s="8">
        <f>SUM(AI8:AI47)</f>
        <v>78887</v>
      </c>
      <c r="AJ48" s="8"/>
      <c r="AK48" s="8">
        <f>SUM(AK8:AK47)</f>
        <v>990782</v>
      </c>
      <c r="AL48" s="9"/>
      <c r="AM48" s="3"/>
      <c r="AN48" s="6"/>
      <c r="AO48" s="6"/>
      <c r="AP48" s="14"/>
      <c r="AQ48" s="6"/>
      <c r="AR48" s="6"/>
    </row>
    <row r="51" spans="35:44" ht="21" x14ac:dyDescent="0.5">
      <c r="AI51" s="17"/>
      <c r="AJ51" s="18" t="s">
        <v>113</v>
      </c>
      <c r="AK51" s="19"/>
      <c r="AL51" s="20"/>
      <c r="AM51" s="17"/>
      <c r="AN51" s="17"/>
      <c r="AO51" s="17"/>
      <c r="AQ51" s="17"/>
      <c r="AR51" s="17"/>
    </row>
    <row r="52" spans="35:44" ht="14" x14ac:dyDescent="0.25">
      <c r="AI52" s="17"/>
      <c r="AJ52" s="20"/>
      <c r="AK52" s="19"/>
      <c r="AL52" s="20"/>
      <c r="AM52" s="17"/>
      <c r="AN52" s="17"/>
      <c r="AO52" s="17"/>
      <c r="AQ52" s="17"/>
      <c r="AR52" s="17"/>
    </row>
    <row r="53" spans="35:44" ht="14" x14ac:dyDescent="0.25">
      <c r="AI53" s="17"/>
      <c r="AJ53" s="20"/>
      <c r="AK53" s="19"/>
      <c r="AL53" s="20"/>
      <c r="AM53" s="17"/>
      <c r="AN53" s="17"/>
      <c r="AO53" s="17"/>
      <c r="AQ53" s="17"/>
      <c r="AR53" s="17"/>
    </row>
    <row r="54" spans="35:44" ht="14" x14ac:dyDescent="0.25">
      <c r="AI54" s="17"/>
      <c r="AJ54" s="20"/>
      <c r="AK54" s="19"/>
      <c r="AL54"/>
      <c r="AM54" s="17"/>
      <c r="AN54" s="17"/>
      <c r="AO54" s="17"/>
      <c r="AQ54" s="17"/>
      <c r="AR54" s="17"/>
    </row>
    <row r="55" spans="35:44" ht="14" x14ac:dyDescent="0.25">
      <c r="AI55" s="17"/>
      <c r="AJ55" s="20"/>
      <c r="AK55" s="19"/>
      <c r="AL55" s="20"/>
      <c r="AM55" s="17"/>
      <c r="AN55" s="17"/>
      <c r="AO55" s="17"/>
      <c r="AQ55" s="17"/>
      <c r="AR55" s="17"/>
    </row>
    <row r="56" spans="35:44" x14ac:dyDescent="0.25">
      <c r="AI56" s="17"/>
      <c r="AJ56" s="17"/>
      <c r="AK56" s="21"/>
      <c r="AL56" s="17"/>
      <c r="AM56" s="17"/>
      <c r="AN56" s="17"/>
      <c r="AO56" s="17"/>
      <c r="AQ56" s="17"/>
      <c r="AR56" s="17"/>
    </row>
    <row r="57" spans="35:44" x14ac:dyDescent="0.25">
      <c r="AI57" s="17"/>
      <c r="AJ57" s="17"/>
      <c r="AK57" s="21"/>
      <c r="AL57" s="22"/>
      <c r="AM57" s="17"/>
      <c r="AN57" s="17"/>
      <c r="AO57" s="17"/>
      <c r="AQ57" s="17"/>
      <c r="AR57" s="17"/>
    </row>
    <row r="58" spans="35:44" x14ac:dyDescent="0.25">
      <c r="AI58" s="17"/>
      <c r="AJ58" s="17"/>
      <c r="AK58" s="23"/>
      <c r="AL58" s="22"/>
      <c r="AM58" s="17"/>
      <c r="AN58" s="17"/>
      <c r="AO58" s="17"/>
      <c r="AQ58" s="17"/>
      <c r="AR58" s="17"/>
    </row>
    <row r="59" spans="35:44" x14ac:dyDescent="0.25">
      <c r="AI59" s="17"/>
      <c r="AJ59" s="17"/>
      <c r="AK59" s="23"/>
      <c r="AL59" s="22"/>
      <c r="AM59" s="17"/>
      <c r="AN59" s="17"/>
      <c r="AO59" s="17"/>
      <c r="AQ59" s="17"/>
      <c r="AR59" s="17"/>
    </row>
    <row r="60" spans="35:44" ht="21" x14ac:dyDescent="0.5">
      <c r="AI60" s="17"/>
      <c r="AJ60" s="1"/>
      <c r="AK60" s="18" t="s">
        <v>91</v>
      </c>
      <c r="AL60" s="22"/>
      <c r="AM60" s="17"/>
      <c r="AN60" s="17"/>
      <c r="AO60" s="17"/>
      <c r="AQ60" s="17"/>
      <c r="AR60" s="17"/>
    </row>
  </sheetData>
  <sheetProtection password="FB64" sheet="1" formatCells="0" formatColumns="0" formatRows="0" insertRows="0" insertHyperlinks="0" deleteColumns="0" deleteRows="0" sort="0" autoFilter="0" pivotTables="0"/>
  <autoFilter ref="A7:AP48"/>
  <mergeCells count="35">
    <mergeCell ref="AS5:AS6"/>
    <mergeCell ref="A2:C2"/>
    <mergeCell ref="AJ5:AJ6"/>
    <mergeCell ref="AE5:AI5"/>
    <mergeCell ref="AM5:AM6"/>
    <mergeCell ref="Z2:AG2"/>
    <mergeCell ref="D4:AM4"/>
    <mergeCell ref="A5:A6"/>
    <mergeCell ref="AH2:AN2"/>
    <mergeCell ref="C5:C6"/>
    <mergeCell ref="A3:C3"/>
    <mergeCell ref="AP5:AP6"/>
    <mergeCell ref="AO5:AO6"/>
    <mergeCell ref="AQ5:AQ6"/>
    <mergeCell ref="AR5:AR6"/>
    <mergeCell ref="AQ4:AR4"/>
    <mergeCell ref="A48:E48"/>
    <mergeCell ref="V5:AA5"/>
    <mergeCell ref="E5:E6"/>
    <mergeCell ref="AN5:AN6"/>
    <mergeCell ref="S5:S6"/>
    <mergeCell ref="F5:P5"/>
    <mergeCell ref="A1:AM1"/>
    <mergeCell ref="A4:C4"/>
    <mergeCell ref="B5:B6"/>
    <mergeCell ref="D2:Y2"/>
    <mergeCell ref="D3:Y3"/>
    <mergeCell ref="T5:T6"/>
    <mergeCell ref="AL5:AL6"/>
    <mergeCell ref="U5:U6"/>
    <mergeCell ref="D5:D6"/>
    <mergeCell ref="AH3:AN3"/>
    <mergeCell ref="AK5:AK6"/>
    <mergeCell ref="Z3:AG3"/>
    <mergeCell ref="AD5:AD6"/>
  </mergeCells>
  <phoneticPr fontId="0" type="noConversion"/>
  <conditionalFormatting sqref="B8:B47">
    <cfRule type="duplicateValues" dxfId="1" priority="17" stopIfTrue="1"/>
    <cfRule type="duplicateValues" dxfId="0" priority="18" stopIfTrue="1"/>
  </conditionalFormatting>
  <dataValidations count="1">
    <dataValidation type="list" allowBlank="1" showInputMessage="1" showErrorMessage="1" sqref="G6">
      <formula1>"M,F"</formula1>
    </dataValidation>
  </dataValidations>
  <printOptions horizontalCentered="1"/>
  <pageMargins left="0.25" right="0.25" top="0.75" bottom="0.25" header="0.5" footer="0.5"/>
  <pageSetup paperSize="9" scale="18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5"/>
  <sheetViews>
    <sheetView topLeftCell="A6" workbookViewId="0">
      <selection sqref="A1:A35"/>
    </sheetView>
  </sheetViews>
  <sheetFormatPr defaultRowHeight="12.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  <row r="4" spans="1:1" x14ac:dyDescent="0.25">
      <c r="A4" t="s">
        <v>56</v>
      </c>
    </row>
    <row r="5" spans="1:1" x14ac:dyDescent="0.25">
      <c r="A5" t="s">
        <v>57</v>
      </c>
    </row>
    <row r="6" spans="1:1" x14ac:dyDescent="0.25">
      <c r="A6" t="s">
        <v>58</v>
      </c>
    </row>
    <row r="7" spans="1:1" x14ac:dyDescent="0.25">
      <c r="A7" t="s">
        <v>59</v>
      </c>
    </row>
    <row r="8" spans="1:1" x14ac:dyDescent="0.25">
      <c r="A8" t="s">
        <v>60</v>
      </c>
    </row>
    <row r="9" spans="1:1" x14ac:dyDescent="0.25">
      <c r="A9" t="s">
        <v>61</v>
      </c>
    </row>
    <row r="10" spans="1:1" x14ac:dyDescent="0.25">
      <c r="A10" t="s">
        <v>62</v>
      </c>
    </row>
    <row r="11" spans="1:1" x14ac:dyDescent="0.25">
      <c r="A11" t="s">
        <v>63</v>
      </c>
    </row>
    <row r="12" spans="1:1" x14ac:dyDescent="0.25">
      <c r="A12" t="s">
        <v>64</v>
      </c>
    </row>
    <row r="13" spans="1:1" x14ac:dyDescent="0.25">
      <c r="A13" t="s">
        <v>65</v>
      </c>
    </row>
    <row r="14" spans="1:1" x14ac:dyDescent="0.25">
      <c r="A14" t="s">
        <v>66</v>
      </c>
    </row>
    <row r="15" spans="1:1" x14ac:dyDescent="0.25">
      <c r="A15" t="s">
        <v>67</v>
      </c>
    </row>
    <row r="16" spans="1:1" x14ac:dyDescent="0.25">
      <c r="A16" t="s">
        <v>68</v>
      </c>
    </row>
    <row r="17" spans="1:1" x14ac:dyDescent="0.25">
      <c r="A17" t="s">
        <v>69</v>
      </c>
    </row>
    <row r="18" spans="1:1" x14ac:dyDescent="0.25">
      <c r="A18" t="s">
        <v>70</v>
      </c>
    </row>
    <row r="19" spans="1:1" x14ac:dyDescent="0.25">
      <c r="A19" t="s">
        <v>71</v>
      </c>
    </row>
    <row r="20" spans="1:1" x14ac:dyDescent="0.25">
      <c r="A20" t="s">
        <v>72</v>
      </c>
    </row>
    <row r="21" spans="1:1" x14ac:dyDescent="0.25">
      <c r="A21" t="s">
        <v>73</v>
      </c>
    </row>
    <row r="22" spans="1:1" x14ac:dyDescent="0.25">
      <c r="A22" t="s">
        <v>74</v>
      </c>
    </row>
    <row r="23" spans="1:1" x14ac:dyDescent="0.25">
      <c r="A23" t="s">
        <v>75</v>
      </c>
    </row>
    <row r="24" spans="1:1" x14ac:dyDescent="0.25">
      <c r="A24" t="s">
        <v>76</v>
      </c>
    </row>
    <row r="25" spans="1:1" x14ac:dyDescent="0.25">
      <c r="A25" t="s">
        <v>77</v>
      </c>
    </row>
    <row r="26" spans="1:1" x14ac:dyDescent="0.25">
      <c r="A26" t="s">
        <v>78</v>
      </c>
    </row>
    <row r="27" spans="1:1" x14ac:dyDescent="0.25">
      <c r="A27" t="s">
        <v>79</v>
      </c>
    </row>
    <row r="28" spans="1:1" x14ac:dyDescent="0.25">
      <c r="A28" t="s">
        <v>80</v>
      </c>
    </row>
    <row r="29" spans="1:1" x14ac:dyDescent="0.25">
      <c r="A29" t="s">
        <v>81</v>
      </c>
    </row>
    <row r="30" spans="1:1" x14ac:dyDescent="0.25">
      <c r="A30" t="s">
        <v>82</v>
      </c>
    </row>
    <row r="31" spans="1:1" x14ac:dyDescent="0.25">
      <c r="A31" t="s">
        <v>83</v>
      </c>
    </row>
    <row r="32" spans="1:1" x14ac:dyDescent="0.25">
      <c r="A32" t="s">
        <v>84</v>
      </c>
    </row>
    <row r="33" spans="1:1" x14ac:dyDescent="0.25">
      <c r="A33" t="s">
        <v>85</v>
      </c>
    </row>
    <row r="34" spans="1:1" x14ac:dyDescent="0.25">
      <c r="A34" t="s">
        <v>86</v>
      </c>
    </row>
    <row r="35" spans="1:1" x14ac:dyDescent="0.25">
      <c r="A35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Wage Register</vt:lpstr>
      <vt:lpstr>Sheet1</vt:lpstr>
      <vt:lpstr>'Wage Register'!Print_Area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Ghanshyam Rajbhar</dc:creator>
  <cp:lastModifiedBy>Naresh prompt</cp:lastModifiedBy>
  <cp:lastPrinted>2024-02-21T05:45:18Z</cp:lastPrinted>
  <dcterms:created xsi:type="dcterms:W3CDTF">2008-08-09T09:54:04Z</dcterms:created>
  <dcterms:modified xsi:type="dcterms:W3CDTF">2024-03-15T13:46:35Z</dcterms:modified>
</cp:coreProperties>
</file>